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autoCompressPictures="0" defaultThemeVersion="124226"/>
  <mc:AlternateContent xmlns:mc="http://schemas.openxmlformats.org/markup-compatibility/2006">
    <mc:Choice Requires="x15">
      <x15ac:absPath xmlns:x15ac="http://schemas.microsoft.com/office/spreadsheetml/2010/11/ac" url="C:\Users\acer i3\Desktop\Webinar Detección de necesidades\"/>
    </mc:Choice>
  </mc:AlternateContent>
  <bookViews>
    <workbookView xWindow="0" yWindow="60" windowWidth="19425" windowHeight="10965"/>
  </bookViews>
  <sheets>
    <sheet name="Modelo Programa de Capacitación" sheetId="25" r:id="rId1"/>
    <sheet name="Matriz de Necesidades" sheetId="26" r:id="rId2"/>
    <sheet name="Contenidos" sheetId="27" r:id="rId3"/>
    <sheet name="Programa anual" sheetId="28" r:id="rId4"/>
    <sheet name="Seguimiento" sheetId="29" r:id="rId5"/>
    <sheet name="Presupuesto" sheetId="30" r:id="rId6"/>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Q44" i="30" l="1"/>
  <c r="R44" i="30"/>
  <c r="Q43" i="30"/>
  <c r="R43" i="30"/>
  <c r="Q42" i="30"/>
  <c r="R42" i="30"/>
  <c r="Q41" i="30"/>
  <c r="R41" i="30"/>
  <c r="Q40" i="30"/>
  <c r="R40" i="30"/>
  <c r="Q39" i="30"/>
  <c r="R39" i="30"/>
  <c r="Q38" i="30"/>
  <c r="R38" i="30"/>
  <c r="Q37" i="30"/>
  <c r="R37" i="30"/>
  <c r="Q36" i="30"/>
  <c r="R36" i="30"/>
  <c r="Q35" i="30"/>
  <c r="R35" i="30"/>
  <c r="Q34" i="30"/>
  <c r="R34" i="30"/>
  <c r="Q33" i="30"/>
  <c r="R33" i="30"/>
  <c r="Q32" i="30"/>
  <c r="R32" i="30"/>
  <c r="Q31" i="30"/>
  <c r="R31" i="30"/>
  <c r="Q30" i="30"/>
  <c r="R30" i="30"/>
  <c r="Q29" i="30"/>
  <c r="R29" i="30"/>
  <c r="Q28" i="30"/>
  <c r="R28" i="30"/>
  <c r="Q27" i="30"/>
  <c r="R27" i="30"/>
  <c r="Q26" i="30"/>
  <c r="R26" i="30"/>
  <c r="Q25" i="30"/>
  <c r="R25" i="30"/>
  <c r="Q24" i="30"/>
  <c r="R24" i="30"/>
  <c r="Q23" i="30"/>
  <c r="R23" i="30"/>
  <c r="Q22" i="30"/>
  <c r="R22" i="30"/>
  <c r="Q21" i="30"/>
  <c r="R21" i="30"/>
  <c r="Q20" i="30"/>
  <c r="R20" i="30"/>
  <c r="Q19" i="30"/>
  <c r="R19" i="30"/>
  <c r="Q18" i="30"/>
  <c r="R18" i="30"/>
  <c r="Q17" i="30"/>
  <c r="R17" i="30"/>
  <c r="Q16" i="30"/>
  <c r="R16" i="30"/>
  <c r="Q15" i="30"/>
  <c r="R15" i="30"/>
  <c r="Q14" i="30"/>
  <c r="R14" i="30"/>
  <c r="Q13" i="30"/>
  <c r="R13" i="30"/>
  <c r="Q12" i="30"/>
  <c r="R12" i="30"/>
  <c r="Q11" i="30"/>
  <c r="R11" i="30"/>
  <c r="R10" i="30"/>
  <c r="Q10" i="30"/>
  <c r="P10" i="30"/>
  <c r="O10" i="30"/>
  <c r="N10" i="30"/>
  <c r="M10" i="30"/>
  <c r="L10" i="30"/>
  <c r="K10" i="30"/>
  <c r="J10" i="30"/>
  <c r="I10" i="30"/>
  <c r="H10" i="30"/>
  <c r="G10" i="30"/>
  <c r="F10" i="30"/>
  <c r="E10" i="30"/>
  <c r="Q8" i="30"/>
  <c r="R8" i="30"/>
  <c r="P6" i="30"/>
  <c r="O6" i="30"/>
  <c r="N6" i="30"/>
  <c r="M6" i="30"/>
  <c r="L6" i="30"/>
  <c r="K6" i="30"/>
  <c r="J6" i="30"/>
  <c r="I6" i="30"/>
  <c r="H6" i="30"/>
  <c r="G6" i="30"/>
  <c r="F6" i="30"/>
  <c r="E6" i="30"/>
  <c r="E7" i="30"/>
  <c r="F7" i="30"/>
  <c r="G7" i="30"/>
  <c r="H7" i="30"/>
  <c r="I7" i="30"/>
  <c r="J7" i="30"/>
  <c r="K7" i="30"/>
  <c r="L7" i="30"/>
  <c r="M7" i="30"/>
  <c r="N7" i="30"/>
  <c r="O7" i="30"/>
  <c r="P7" i="30"/>
  <c r="Q6" i="30"/>
  <c r="R6" i="30"/>
  <c r="I33" i="27"/>
</calcChain>
</file>

<file path=xl/sharedStrings.xml><?xml version="1.0" encoding="utf-8"?>
<sst xmlns="http://schemas.openxmlformats.org/spreadsheetml/2006/main" count="105" uniqueCount="104">
  <si>
    <t>PRESUPUESTO</t>
  </si>
  <si>
    <t>MATRIZ DE NECESIDADES</t>
  </si>
  <si>
    <t>CONTENIDOS PROGRAMÁTICOS</t>
  </si>
  <si>
    <t>PROGRAMA ANUAL</t>
  </si>
  <si>
    <t>SEGUIMIENTO</t>
  </si>
  <si>
    <t>ÁREA:</t>
  </si>
  <si>
    <t>OBJETIVOS INSTITUCIONALES</t>
  </si>
  <si>
    <t>Cargo</t>
  </si>
  <si>
    <t>Competencias Genéricas</t>
  </si>
  <si>
    <t>Competencias Específicas</t>
  </si>
  <si>
    <t>Otros Conocimientos requeridos</t>
  </si>
  <si>
    <t>Necesidades de Capacitación de acuerdo a la Evaluación del Desempeño, Observación directa y Entrevistas</t>
  </si>
  <si>
    <t>Temas de Capacitación Asociados al Cargo</t>
  </si>
  <si>
    <t>Nombre</t>
  </si>
  <si>
    <t>Objetivo/ Descripción</t>
  </si>
  <si>
    <t>OBJETIVOS DEL DEPARTAMENTO</t>
  </si>
  <si>
    <t>TEMA GENERAL</t>
  </si>
  <si>
    <t>OBJETIVO GENERAL</t>
  </si>
  <si>
    <t>TEMA ESPECÍFICO</t>
  </si>
  <si>
    <t>OBJETIVO ESPECÍFICO</t>
  </si>
  <si>
    <t>CONTENIDO</t>
  </si>
  <si>
    <t>HERRAMIENTAS A UTILIZAR</t>
  </si>
  <si>
    <t>FACILITADOR</t>
  </si>
  <si>
    <t>TIEMPO DE CAPACITACIÓN (HORAS)</t>
  </si>
  <si>
    <t>1    COMUNICACIÓN EFECTIVA</t>
  </si>
  <si>
    <t>Obtener herramientas para lograr una comunicación efectiva con las demás areas y personal de la organización</t>
  </si>
  <si>
    <t xml:space="preserve">Generalidades de la Comunicación </t>
  </si>
  <si>
    <t>Comprender la importancia de una buena comunicación como base para una adecuada relación interpersonal</t>
  </si>
  <si>
    <t>Naturaleza de la comunicación humana</t>
  </si>
  <si>
    <t xml:space="preserve">Guía de Trabajo </t>
  </si>
  <si>
    <t xml:space="preserve">Definición de la comunicación </t>
  </si>
  <si>
    <t>Factores que influyen en la comunicación</t>
  </si>
  <si>
    <t xml:space="preserve">Niveles de Comunicación </t>
  </si>
  <si>
    <t xml:space="preserve">Modelos de Comunicación </t>
  </si>
  <si>
    <t xml:space="preserve">Importancia de la observación para una comunicación adecuada </t>
  </si>
  <si>
    <t xml:space="preserve">Conocer las bases de una buena comunicación </t>
  </si>
  <si>
    <t>Definición de Observación</t>
  </si>
  <si>
    <t xml:space="preserve">Aspectos a tener en cuenta al hacer una observación </t>
  </si>
  <si>
    <t xml:space="preserve">Esquema de una Comunicación </t>
  </si>
  <si>
    <t>Conocer la importancia de la comunicación no verbal</t>
  </si>
  <si>
    <t>Comunicación Descendente</t>
  </si>
  <si>
    <t>Identificar y saber aplicar una buena comunicación descendente</t>
  </si>
  <si>
    <t>Comunicación horizontal</t>
  </si>
  <si>
    <t>Conocer la importancia de una buena comunicación en línea</t>
  </si>
  <si>
    <t>Total horas de capacitación modulo completo</t>
  </si>
  <si>
    <t xml:space="preserve">Nº </t>
  </si>
  <si>
    <t>Tema</t>
  </si>
  <si>
    <t xml:space="preserve">Objetivo </t>
  </si>
  <si>
    <t>Duración</t>
  </si>
  <si>
    <t>Área Aplicable</t>
  </si>
  <si>
    <t>Cronograma</t>
  </si>
  <si>
    <t>Modalidad</t>
  </si>
  <si>
    <t>Ene.</t>
  </si>
  <si>
    <t>Feb.</t>
  </si>
  <si>
    <t>Marz.</t>
  </si>
  <si>
    <t>Abr.</t>
  </si>
  <si>
    <t>May.</t>
  </si>
  <si>
    <t>Jun.</t>
  </si>
  <si>
    <t>Jul.</t>
  </si>
  <si>
    <t>Ago.</t>
  </si>
  <si>
    <t>Sept.</t>
  </si>
  <si>
    <t>Oct.</t>
  </si>
  <si>
    <t>Nov.</t>
  </si>
  <si>
    <t>Dic.</t>
  </si>
  <si>
    <t>Virtual: Formación a distancia mediante conexión a internet</t>
  </si>
  <si>
    <t xml:space="preserve">Externa: Empresas de formación </t>
  </si>
  <si>
    <t>Externa In House: En las instalaciones de Elmec, S.A. con facilitador externo</t>
  </si>
  <si>
    <t>Interna: En las instalaciones de Elmec, S.A. con facilitador internos</t>
  </si>
  <si>
    <t>Nº</t>
  </si>
  <si>
    <t xml:space="preserve">Tema de Capacitación </t>
  </si>
  <si>
    <t>Mes establecido en el Plan</t>
  </si>
  <si>
    <t>Fecha de ejecución</t>
  </si>
  <si>
    <t>Participante</t>
  </si>
  <si>
    <t>Lugar</t>
  </si>
  <si>
    <t>Facilitador</t>
  </si>
  <si>
    <t>Observaciones</t>
  </si>
  <si>
    <t>Resultados de la Evaluación</t>
  </si>
  <si>
    <t xml:space="preserve">Nombre </t>
  </si>
  <si>
    <t>Área en la que se desempeña</t>
  </si>
  <si>
    <t xml:space="preserve">Responsable de los fondos: </t>
  </si>
  <si>
    <t>Totales</t>
  </si>
  <si>
    <t>Ene</t>
  </si>
  <si>
    <t>Feb</t>
  </si>
  <si>
    <t>Mar</t>
  </si>
  <si>
    <t>Abr</t>
  </si>
  <si>
    <t>May</t>
  </si>
  <si>
    <t>Jun</t>
  </si>
  <si>
    <t>Jul</t>
  </si>
  <si>
    <t>Ago</t>
  </si>
  <si>
    <t>Sep</t>
  </si>
  <si>
    <t>Oct</t>
  </si>
  <si>
    <t>Nov</t>
  </si>
  <si>
    <t>Dic</t>
  </si>
  <si>
    <t>Total</t>
  </si>
  <si>
    <t>Promedio</t>
  </si>
  <si>
    <t>Gastos</t>
  </si>
  <si>
    <t>Acumulado</t>
  </si>
  <si>
    <t>-</t>
  </si>
  <si>
    <t>Monto</t>
  </si>
  <si>
    <t>Partida</t>
  </si>
  <si>
    <t>Objetivo</t>
  </si>
  <si>
    <t>Actividad</t>
  </si>
  <si>
    <t xml:space="preserve">Desarrollar un Programa de Capacitación Integral </t>
  </si>
  <si>
    <t>Capacitaciones en el área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</si>
</sst>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b/>
      <sz val="11"/>
      <color theme="1"/>
      <name val="Calibri"/>
      <family val="2"/>
      <scheme val="minor"/>
    </font>
    <font>
      <b/>
      <sz val="11"/>
      <color theme="0"/>
      <name val="Calibri"/>
      <family val="2"/>
      <scheme val="minor"/>
    </font>
    <font>
      <sz val="10"/>
      <name val="Arial"/>
      <family val="2"/>
    </font>
    <font>
      <b/>
      <sz val="18"/>
      <color theme="1"/>
      <name val="Calibri"/>
      <family val="2"/>
      <scheme val="minor"/>
    </font>
    <font>
      <u/>
      <sz val="11"/>
      <color theme="10"/>
      <name val="Calibri"/>
      <family val="2"/>
      <scheme val="minor"/>
    </font>
    <font>
      <b/>
      <u/>
      <sz val="11"/>
      <color theme="0"/>
      <name val="Calibri"/>
      <family val="2"/>
      <scheme val="minor"/>
    </font>
    <font>
      <u/>
      <sz val="11"/>
      <color theme="11"/>
      <name val="Calibri"/>
      <family val="2"/>
      <scheme val="minor"/>
    </font>
    <font>
      <sz val="14"/>
      <color theme="1"/>
      <name val="Calibri"/>
      <family val="2"/>
      <scheme val="minor"/>
    </font>
    <font>
      <b/>
      <sz val="14"/>
      <color theme="1"/>
      <name val="Calibri"/>
      <family val="2"/>
      <scheme val="minor"/>
    </font>
    <font>
      <b/>
      <sz val="20"/>
      <color theme="0"/>
      <name val="Calibri"/>
      <family val="2"/>
      <scheme val="minor"/>
    </font>
    <font>
      <sz val="16"/>
      <color theme="1"/>
      <name val="Calibri"/>
      <family val="2"/>
      <scheme val="minor"/>
    </font>
    <font>
      <b/>
      <sz val="16"/>
      <color theme="0"/>
      <name val="Calibri"/>
      <family val="2"/>
      <scheme val="minor"/>
    </font>
    <font>
      <sz val="16"/>
      <color theme="0"/>
      <name val="Calibri"/>
      <family val="2"/>
      <scheme val="minor"/>
    </font>
    <font>
      <b/>
      <sz val="14"/>
      <color theme="1"/>
      <name val="Cambria"/>
      <family val="2"/>
      <scheme val="major"/>
    </font>
    <font>
      <sz val="14"/>
      <color theme="1"/>
      <name val="Cambria"/>
      <family val="2"/>
      <scheme val="major"/>
    </font>
    <font>
      <sz val="10"/>
      <name val="Calibri"/>
      <family val="2"/>
    </font>
    <font>
      <sz val="10"/>
      <color indexed="9"/>
      <name val="Calibri"/>
      <family val="2"/>
    </font>
    <font>
      <b/>
      <sz val="12"/>
      <name val="Calibri"/>
      <family val="2"/>
    </font>
    <font>
      <sz val="16"/>
      <name val="Calibri"/>
      <family val="2"/>
    </font>
    <font>
      <b/>
      <sz val="10"/>
      <color indexed="9"/>
      <name val="Calibri"/>
      <family val="2"/>
    </font>
    <font>
      <sz val="10"/>
      <color indexed="10"/>
      <name val="Calibri"/>
      <family val="2"/>
    </font>
    <font>
      <sz val="11"/>
      <name val="Calibri"/>
      <family val="2"/>
    </font>
    <font>
      <b/>
      <sz val="10"/>
      <color theme="0"/>
      <name val="Calibri"/>
      <family val="2"/>
    </font>
    <font>
      <b/>
      <sz val="10"/>
      <name val="Calibri"/>
      <family val="2"/>
    </font>
  </fonts>
  <fills count="12">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C00000"/>
        <bgColor indexed="64"/>
      </patternFill>
    </fill>
    <fill>
      <patternFill patternType="solid">
        <fgColor rgb="FF0070C0"/>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indexed="22"/>
        <bgColor indexed="64"/>
      </patternFill>
    </fill>
    <fill>
      <patternFill patternType="solid">
        <fgColor indexed="26"/>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1"/>
      </left>
      <right style="thin">
        <color theme="1"/>
      </right>
      <top style="thin">
        <color theme="1"/>
      </top>
      <bottom style="thin">
        <color theme="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indexed="64"/>
      </right>
      <top/>
      <bottom/>
      <diagonal/>
    </border>
    <border>
      <left style="thin">
        <color indexed="64"/>
      </left>
      <right style="thin">
        <color indexed="64"/>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top style="thin">
        <color indexed="22"/>
      </top>
      <bottom style="thin">
        <color indexed="64"/>
      </bottom>
      <diagonal/>
    </border>
    <border>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style="thin">
        <color indexed="64"/>
      </right>
      <top style="thin">
        <color indexed="22"/>
      </top>
      <bottom style="thin">
        <color indexed="64"/>
      </bottom>
      <diagonal/>
    </border>
  </borders>
  <cellStyleXfs count="42">
    <xf numFmtId="0" fontId="0" fillId="0" borderId="0"/>
    <xf numFmtId="0" fontId="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xf numFmtId="0" fontId="3" fillId="0" borderId="0"/>
  </cellStyleXfs>
  <cellXfs count="140">
    <xf numFmtId="0" fontId="0" fillId="0" borderId="0" xfId="0"/>
    <xf numFmtId="0" fontId="4" fillId="3" borderId="1" xfId="0" applyFont="1" applyFill="1" applyBorder="1"/>
    <xf numFmtId="0" fontId="0" fillId="0" borderId="1" xfId="0" applyBorder="1"/>
    <xf numFmtId="0" fontId="0" fillId="4" borderId="1" xfId="0" applyFill="1" applyBorder="1"/>
    <xf numFmtId="0" fontId="0" fillId="0" borderId="2" xfId="0" applyBorder="1"/>
    <xf numFmtId="0" fontId="8" fillId="0" borderId="0" xfId="0" applyFont="1"/>
    <xf numFmtId="0" fontId="9" fillId="0" borderId="0" xfId="0" applyFont="1"/>
    <xf numFmtId="0" fontId="6" fillId="7" borderId="1" xfId="1" applyFont="1" applyFill="1" applyBorder="1" applyAlignment="1">
      <alignment horizontal="center"/>
    </xf>
    <xf numFmtId="9" fontId="0" fillId="0" borderId="0" xfId="0" applyNumberFormat="1"/>
    <xf numFmtId="0" fontId="0" fillId="0" borderId="0" xfId="0" applyAlignment="1">
      <alignment vertical="center"/>
    </xf>
    <xf numFmtId="0" fontId="1" fillId="0" borderId="14" xfId="0" applyFont="1" applyBorder="1" applyAlignment="1">
      <alignment horizontal="center"/>
    </xf>
    <xf numFmtId="0" fontId="0" fillId="0" borderId="0" xfId="0" applyFont="1"/>
    <xf numFmtId="0" fontId="0" fillId="0" borderId="0" xfId="0" applyFont="1" applyAlignment="1">
      <alignment horizontal="center"/>
    </xf>
    <xf numFmtId="0" fontId="12" fillId="7" borderId="23" xfId="0" applyFont="1" applyFill="1" applyBorder="1" applyAlignment="1">
      <alignment horizontal="center"/>
    </xf>
    <xf numFmtId="0" fontId="9" fillId="0" borderId="23" xfId="0" applyFont="1" applyBorder="1" applyAlignment="1">
      <alignment horizontal="center" vertical="center"/>
    </xf>
    <xf numFmtId="0" fontId="9" fillId="0" borderId="23" xfId="0" applyFont="1" applyBorder="1" applyAlignment="1">
      <alignment horizontal="justify" vertical="justify" wrapText="1"/>
    </xf>
    <xf numFmtId="0" fontId="9" fillId="0" borderId="23" xfId="0" applyFont="1" applyBorder="1" applyAlignment="1">
      <alignment horizontal="justify" vertical="top" wrapText="1"/>
    </xf>
    <xf numFmtId="0" fontId="9" fillId="0" borderId="23" xfId="0" applyFont="1" applyBorder="1"/>
    <xf numFmtId="0" fontId="10" fillId="8" borderId="1" xfId="0" applyFont="1" applyFill="1" applyBorder="1" applyAlignment="1">
      <alignment horizontal="center"/>
    </xf>
    <xf numFmtId="0" fontId="0" fillId="0" borderId="11" xfId="0" applyBorder="1"/>
    <xf numFmtId="0" fontId="0" fillId="0" borderId="12" xfId="0" applyBorder="1"/>
    <xf numFmtId="0" fontId="8" fillId="0" borderId="13" xfId="0" applyFont="1" applyBorder="1"/>
    <xf numFmtId="0" fontId="2" fillId="2" borderId="24" xfId="0" applyFont="1" applyFill="1" applyBorder="1" applyAlignment="1">
      <alignment horizontal="center" vertical="center" wrapText="1"/>
    </xf>
    <xf numFmtId="0" fontId="2" fillId="2" borderId="24" xfId="0" applyFont="1" applyFill="1" applyBorder="1" applyAlignment="1">
      <alignment horizontal="center" vertical="center"/>
    </xf>
    <xf numFmtId="0" fontId="15" fillId="0" borderId="2" xfId="0" applyFont="1" applyBorder="1" applyAlignment="1">
      <alignment wrapText="1"/>
    </xf>
    <xf numFmtId="0" fontId="15" fillId="0" borderId="1" xfId="0" applyFont="1" applyBorder="1" applyAlignment="1">
      <alignment wrapText="1"/>
    </xf>
    <xf numFmtId="0" fontId="0" fillId="0" borderId="0" xfId="0" applyAlignment="1">
      <alignment wrapText="1"/>
    </xf>
    <xf numFmtId="0" fontId="2" fillId="5" borderId="1" xfId="0" applyFont="1" applyFill="1" applyBorder="1" applyAlignment="1">
      <alignment horizontal="center"/>
    </xf>
    <xf numFmtId="0" fontId="0" fillId="0" borderId="0" xfId="0" applyAlignment="1">
      <alignment horizontal="center"/>
    </xf>
    <xf numFmtId="0" fontId="12" fillId="2" borderId="24" xfId="0" applyFont="1" applyFill="1" applyBorder="1" applyAlignment="1">
      <alignment horizontal="center"/>
    </xf>
    <xf numFmtId="0" fontId="11" fillId="0" borderId="2" xfId="0" applyFont="1" applyBorder="1" applyAlignment="1">
      <alignment horizontal="center"/>
    </xf>
    <xf numFmtId="0" fontId="11" fillId="0" borderId="2" xfId="0" applyFont="1" applyBorder="1"/>
    <xf numFmtId="0" fontId="11" fillId="9" borderId="2" xfId="0" applyFont="1" applyFill="1" applyBorder="1"/>
    <xf numFmtId="0" fontId="11" fillId="0" borderId="1" xfId="0" applyFont="1" applyBorder="1" applyAlignment="1">
      <alignment horizontal="center"/>
    </xf>
    <xf numFmtId="0" fontId="11" fillId="0" borderId="1" xfId="0" applyFont="1" applyBorder="1"/>
    <xf numFmtId="0" fontId="11" fillId="9" borderId="1" xfId="0" applyFont="1" applyFill="1" applyBorder="1"/>
    <xf numFmtId="0" fontId="11" fillId="0" borderId="0" xfId="0" applyFont="1" applyAlignment="1">
      <alignment horizontal="center"/>
    </xf>
    <xf numFmtId="0" fontId="11" fillId="0" borderId="0" xfId="0" applyFont="1"/>
    <xf numFmtId="0" fontId="2" fillId="2" borderId="25" xfId="0" applyFont="1" applyFill="1" applyBorder="1" applyAlignment="1">
      <alignment horizontal="center" vertical="center"/>
    </xf>
    <xf numFmtId="0" fontId="2" fillId="2" borderId="25" xfId="0" applyFont="1"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12" fillId="7" borderId="23" xfId="0" applyFont="1" applyFill="1" applyBorder="1" applyAlignment="1">
      <alignment horizontal="center" vertical="center" wrapText="1"/>
    </xf>
    <xf numFmtId="0" fontId="12" fillId="6" borderId="15" xfId="0" applyFont="1" applyFill="1" applyBorder="1" applyAlignment="1"/>
    <xf numFmtId="0" fontId="13" fillId="6" borderId="16" xfId="0" applyFont="1" applyFill="1" applyBorder="1" applyAlignment="1"/>
    <xf numFmtId="0" fontId="13" fillId="6" borderId="17" xfId="0" applyFont="1" applyFill="1" applyBorder="1" applyAlignment="1"/>
    <xf numFmtId="0" fontId="1" fillId="0" borderId="18" xfId="0" applyFont="1" applyBorder="1" applyAlignment="1">
      <alignment wrapText="1"/>
    </xf>
    <xf numFmtId="0" fontId="0" fillId="0" borderId="0" xfId="0" applyFont="1" applyAlignment="1">
      <alignment wrapText="1"/>
    </xf>
    <xf numFmtId="0" fontId="0" fillId="0" borderId="19" xfId="0" applyFont="1" applyBorder="1" applyAlignment="1">
      <alignment wrapText="1"/>
    </xf>
    <xf numFmtId="0" fontId="0" fillId="0" borderId="18" xfId="0" applyFont="1" applyBorder="1" applyAlignment="1">
      <alignment wrapText="1"/>
    </xf>
    <xf numFmtId="0" fontId="12" fillId="6" borderId="18" xfId="0" applyFont="1" applyFill="1" applyBorder="1" applyAlignment="1"/>
    <xf numFmtId="0" fontId="13" fillId="6" borderId="0" xfId="0" applyFont="1" applyFill="1" applyBorder="1" applyAlignment="1"/>
    <xf numFmtId="0" fontId="13" fillId="6" borderId="19" xfId="0" applyFont="1" applyFill="1" applyBorder="1" applyAlignment="1"/>
    <xf numFmtId="0" fontId="1" fillId="0" borderId="0" xfId="0" applyFont="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0" fontId="12" fillId="7" borderId="23"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2" fillId="5" borderId="1" xfId="0" applyFont="1" applyFill="1" applyBorder="1" applyAlignment="1">
      <alignment horizontal="center"/>
    </xf>
    <xf numFmtId="0" fontId="15" fillId="0" borderId="1" xfId="0" applyFont="1" applyBorder="1" applyAlignment="1">
      <alignment horizont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xf>
    <xf numFmtId="0" fontId="1" fillId="0" borderId="0" xfId="0" applyFont="1" applyAlignment="1">
      <alignment horizontal="center"/>
    </xf>
    <xf numFmtId="0" fontId="12" fillId="2" borderId="24"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xf>
    <xf numFmtId="0" fontId="2" fillId="2" borderId="25"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5" xfId="0" applyFont="1" applyFill="1" applyBorder="1" applyAlignment="1">
      <alignment horizontal="center"/>
    </xf>
    <xf numFmtId="0" fontId="16" fillId="7" borderId="0" xfId="41" applyFont="1" applyFill="1" applyProtection="1"/>
    <xf numFmtId="0" fontId="17" fillId="7" borderId="0" xfId="41" applyFont="1" applyFill="1" applyProtection="1"/>
    <xf numFmtId="0" fontId="17" fillId="7" borderId="0" xfId="41" applyFont="1" applyFill="1" applyBorder="1" applyProtection="1"/>
    <xf numFmtId="0" fontId="5" fillId="7" borderId="0" xfId="1" applyFill="1" applyBorder="1" applyAlignment="1" applyProtection="1">
      <alignment horizontal="center" vertical="center"/>
    </xf>
    <xf numFmtId="0" fontId="0" fillId="7" borderId="0" xfId="0" applyFill="1" applyBorder="1" applyProtection="1"/>
    <xf numFmtId="0" fontId="0" fillId="0" borderId="0" xfId="0" applyProtection="1"/>
    <xf numFmtId="0" fontId="16" fillId="10" borderId="0" xfId="41" applyFont="1" applyFill="1" applyProtection="1"/>
    <xf numFmtId="0" fontId="17" fillId="10" borderId="0" xfId="41" applyFont="1" applyFill="1" applyProtection="1"/>
    <xf numFmtId="0" fontId="18" fillId="10" borderId="0" xfId="41" applyFont="1" applyFill="1" applyProtection="1"/>
    <xf numFmtId="1" fontId="19" fillId="0" borderId="5" xfId="41" applyNumberFormat="1" applyFont="1" applyFill="1" applyBorder="1" applyAlignment="1" applyProtection="1">
      <alignment horizontal="center" vertical="center"/>
    </xf>
    <xf numFmtId="1" fontId="19" fillId="0" borderId="8" xfId="41" applyNumberFormat="1" applyFont="1" applyFill="1" applyBorder="1" applyAlignment="1" applyProtection="1">
      <alignment horizontal="center" vertical="center"/>
    </xf>
    <xf numFmtId="0" fontId="20" fillId="2" borderId="1" xfId="41" applyFont="1" applyFill="1" applyBorder="1" applyAlignment="1" applyProtection="1">
      <alignment horizontal="right"/>
    </xf>
    <xf numFmtId="1" fontId="19" fillId="0" borderId="6" xfId="41" applyNumberFormat="1" applyFont="1" applyFill="1" applyBorder="1" applyAlignment="1" applyProtection="1">
      <alignment horizontal="center" vertical="center"/>
    </xf>
    <xf numFmtId="1" fontId="19" fillId="0" borderId="26" xfId="41" applyNumberFormat="1" applyFont="1" applyFill="1" applyBorder="1" applyAlignment="1" applyProtection="1">
      <alignment horizontal="center" vertical="center"/>
    </xf>
    <xf numFmtId="0" fontId="21" fillId="11" borderId="27" xfId="41" applyFont="1" applyFill="1" applyBorder="1" applyAlignment="1" applyProtection="1">
      <alignment horizontal="right"/>
    </xf>
    <xf numFmtId="3" fontId="21" fillId="11" borderId="28" xfId="41" applyNumberFormat="1" applyFont="1" applyFill="1" applyBorder="1" applyProtection="1"/>
    <xf numFmtId="3" fontId="21" fillId="11" borderId="29" xfId="41" applyNumberFormat="1" applyFont="1" applyFill="1" applyBorder="1" applyProtection="1"/>
    <xf numFmtId="3" fontId="21" fillId="11" borderId="30" xfId="41" applyNumberFormat="1" applyFont="1" applyFill="1" applyBorder="1" applyProtection="1"/>
    <xf numFmtId="3" fontId="21" fillId="11" borderId="31" xfId="41" applyNumberFormat="1" applyFont="1" applyFill="1" applyBorder="1" applyProtection="1"/>
    <xf numFmtId="3" fontId="21" fillId="11" borderId="27" xfId="41" applyNumberFormat="1" applyFont="1" applyFill="1" applyBorder="1" applyProtection="1"/>
    <xf numFmtId="1" fontId="19" fillId="0" borderId="7" xfId="41" applyNumberFormat="1" applyFont="1" applyFill="1" applyBorder="1" applyAlignment="1" applyProtection="1">
      <alignment horizontal="center" vertical="center"/>
    </xf>
    <xf numFmtId="1" fontId="19" fillId="0" borderId="10" xfId="41" applyNumberFormat="1" applyFont="1" applyFill="1" applyBorder="1" applyAlignment="1" applyProtection="1">
      <alignment horizontal="center" vertical="center"/>
    </xf>
    <xf numFmtId="0" fontId="16" fillId="11" borderId="2" xfId="41" applyFont="1" applyFill="1" applyBorder="1" applyAlignment="1" applyProtection="1">
      <alignment horizontal="right"/>
    </xf>
    <xf numFmtId="164" fontId="16" fillId="11" borderId="32" xfId="41" applyNumberFormat="1" applyFont="1" applyFill="1" applyBorder="1" applyProtection="1"/>
    <xf numFmtId="164" fontId="16" fillId="11" borderId="33" xfId="41" applyNumberFormat="1" applyFont="1" applyFill="1" applyBorder="1" applyProtection="1"/>
    <xf numFmtId="164" fontId="16" fillId="11" borderId="34" xfId="41" applyNumberFormat="1" applyFont="1" applyFill="1" applyBorder="1" applyProtection="1"/>
    <xf numFmtId="164" fontId="16" fillId="11" borderId="35" xfId="41" applyNumberFormat="1" applyFont="1" applyFill="1" applyBorder="1" applyAlignment="1" applyProtection="1">
      <alignment horizontal="right"/>
    </xf>
    <xf numFmtId="164" fontId="22" fillId="11" borderId="36" xfId="41" applyNumberFormat="1" applyFont="1" applyFill="1" applyBorder="1" applyAlignment="1" applyProtection="1">
      <alignment horizontal="right"/>
    </xf>
    <xf numFmtId="3" fontId="16" fillId="10" borderId="0" xfId="41" applyNumberFormat="1" applyFont="1" applyFill="1" applyProtection="1"/>
    <xf numFmtId="3" fontId="23" fillId="2" borderId="9" xfId="41" applyNumberFormat="1" applyFont="1" applyFill="1" applyBorder="1" applyAlignment="1" applyProtection="1">
      <alignment horizontal="center"/>
    </xf>
    <xf numFmtId="0" fontId="20" fillId="2" borderId="37" xfId="41" applyFont="1" applyFill="1" applyBorder="1" applyAlignment="1" applyProtection="1">
      <alignment horizontal="center" vertical="center"/>
    </xf>
    <xf numFmtId="0" fontId="20" fillId="2" borderId="38" xfId="41" applyFont="1" applyFill="1" applyBorder="1" applyAlignment="1" applyProtection="1">
      <alignment horizontal="center" vertical="center"/>
    </xf>
    <xf numFmtId="0" fontId="20" fillId="2" borderId="39" xfId="41" applyFont="1" applyFill="1" applyBorder="1" applyAlignment="1" applyProtection="1">
      <alignment horizontal="center" vertical="center"/>
    </xf>
    <xf numFmtId="0" fontId="16" fillId="0" borderId="40" xfId="41" applyFont="1" applyFill="1" applyBorder="1" applyAlignment="1" applyProtection="1">
      <alignment horizontal="left"/>
    </xf>
    <xf numFmtId="0" fontId="24" fillId="0" borderId="41" xfId="41" applyFont="1" applyFill="1" applyBorder="1" applyAlignment="1" applyProtection="1">
      <alignment wrapText="1"/>
    </xf>
    <xf numFmtId="0" fontId="24" fillId="0" borderId="42" xfId="41" applyFont="1" applyFill="1" applyBorder="1" applyAlignment="1" applyProtection="1">
      <alignment wrapText="1"/>
    </xf>
    <xf numFmtId="3" fontId="24" fillId="0" borderId="40" xfId="41" applyNumberFormat="1" applyFont="1" applyFill="1" applyBorder="1" applyProtection="1"/>
    <xf numFmtId="3" fontId="24" fillId="0" borderId="41" xfId="41" applyNumberFormat="1" applyFont="1" applyFill="1" applyBorder="1" applyProtection="1"/>
    <xf numFmtId="3" fontId="16" fillId="0" borderId="42" xfId="41" applyNumberFormat="1" applyFont="1" applyFill="1" applyBorder="1" applyProtection="1"/>
    <xf numFmtId="3" fontId="16" fillId="11" borderId="43" xfId="41" applyNumberFormat="1" applyFont="1" applyFill="1" applyBorder="1" applyProtection="1"/>
    <xf numFmtId="3" fontId="16" fillId="11" borderId="44" xfId="41" applyNumberFormat="1" applyFont="1" applyFill="1" applyBorder="1" applyProtection="1"/>
    <xf numFmtId="0" fontId="24" fillId="0" borderId="45" xfId="41" applyFont="1" applyFill="1" applyBorder="1" applyAlignment="1" applyProtection="1">
      <alignment wrapText="1"/>
    </xf>
    <xf numFmtId="0" fontId="24" fillId="0" borderId="42" xfId="41" applyFont="1" applyFill="1" applyBorder="1" applyProtection="1"/>
    <xf numFmtId="0" fontId="24" fillId="0" borderId="46" xfId="0" applyFont="1" applyBorder="1" applyAlignment="1"/>
    <xf numFmtId="0" fontId="24" fillId="0" borderId="47" xfId="0" applyFont="1" applyBorder="1" applyAlignment="1"/>
    <xf numFmtId="0" fontId="24" fillId="0" borderId="41" xfId="41" applyFont="1" applyFill="1" applyBorder="1" applyProtection="1"/>
    <xf numFmtId="0" fontId="16" fillId="0" borderId="41" xfId="41" applyFont="1" applyFill="1" applyBorder="1" applyProtection="1"/>
    <xf numFmtId="0" fontId="16" fillId="0" borderId="42" xfId="41" applyFont="1" applyFill="1" applyBorder="1" applyProtection="1"/>
    <xf numFmtId="3" fontId="16" fillId="0" borderId="40" xfId="41" applyNumberFormat="1" applyFont="1" applyFill="1" applyBorder="1" applyProtection="1"/>
    <xf numFmtId="3" fontId="16" fillId="0" borderId="41" xfId="41" applyNumberFormat="1" applyFont="1" applyFill="1" applyBorder="1" applyProtection="1"/>
    <xf numFmtId="0" fontId="16" fillId="0" borderId="48" xfId="41" applyFont="1" applyFill="1" applyBorder="1" applyAlignment="1" applyProtection="1">
      <alignment horizontal="left"/>
    </xf>
    <xf numFmtId="0" fontId="16" fillId="0" borderId="29" xfId="41" applyFont="1" applyFill="1" applyBorder="1" applyProtection="1"/>
    <xf numFmtId="0" fontId="16" fillId="0" borderId="49" xfId="41" applyFont="1" applyFill="1" applyBorder="1" applyProtection="1"/>
    <xf numFmtId="3" fontId="16" fillId="0" borderId="48" xfId="41" applyNumberFormat="1" applyFont="1" applyFill="1" applyBorder="1" applyProtection="1"/>
    <xf numFmtId="3" fontId="16" fillId="0" borderId="29" xfId="41" applyNumberFormat="1" applyFont="1" applyFill="1" applyBorder="1" applyProtection="1"/>
    <xf numFmtId="3" fontId="16" fillId="0" borderId="49" xfId="41" applyNumberFormat="1" applyFont="1" applyFill="1" applyBorder="1" applyProtection="1"/>
    <xf numFmtId="3" fontId="16" fillId="11" borderId="50" xfId="41" applyNumberFormat="1" applyFont="1" applyFill="1" applyBorder="1" applyProtection="1"/>
    <xf numFmtId="3" fontId="16" fillId="11" borderId="27" xfId="41" applyNumberFormat="1" applyFont="1" applyFill="1" applyBorder="1" applyProtection="1"/>
    <xf numFmtId="0" fontId="16" fillId="0" borderId="0" xfId="41" applyFont="1" applyFill="1" applyProtection="1"/>
    <xf numFmtId="0" fontId="16" fillId="0" borderId="0" xfId="0" applyFont="1" applyFill="1" applyProtection="1"/>
    <xf numFmtId="0" fontId="0" fillId="0" borderId="0" xfId="0" applyFill="1" applyProtection="1"/>
  </cellXfs>
  <cellStyles count="4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Normal" xfId="0" builtinId="0"/>
    <cellStyle name="Normal 2" xfId="40"/>
    <cellStyle name="Normal_Presupuesto" xfId="41"/>
  </cellStyles>
  <dxfs count="5">
    <dxf>
      <font>
        <condense val="0"/>
        <extend val="0"/>
        <color indexed="10"/>
      </font>
    </dxf>
    <dxf>
      <font>
        <color indexed="17"/>
      </font>
    </dxf>
    <dxf>
      <font>
        <condense val="0"/>
        <extend val="0"/>
        <color indexed="10"/>
      </font>
    </dxf>
    <dxf>
      <font>
        <condense val="0"/>
        <extend val="0"/>
        <color indexed="17"/>
      </font>
    </dxf>
    <dxf>
      <font>
        <condense val="0"/>
        <extend val="0"/>
        <color auto="1"/>
      </font>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jpeg"/><Relationship Id="rId1" Type="http://schemas.openxmlformats.org/officeDocument/2006/relationships/hyperlink" Target="#'Modelo Programa de Capacitaci&#243;n'!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Modelo Programa de Capacitaci&#243;n'!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Modelo Programa de Capacitaci&#243;n'!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hyperlink" Target="#'Modelo Programa de Capacitaci&#243;n'!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odelo Programa de Capacitaci&#243;n'!A1"/></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309562</xdr:colOff>
      <xdr:row>7</xdr:row>
      <xdr:rowOff>171450</xdr:rowOff>
    </xdr:to>
    <xdr:sp macro="" textlink="">
      <xdr:nvSpPr>
        <xdr:cNvPr id="16" name="Rectángulo 15">
          <a:extLst>
            <a:ext uri="{FF2B5EF4-FFF2-40B4-BE49-F238E27FC236}">
              <a16:creationId xmlns:a16="http://schemas.microsoft.com/office/drawing/2014/main" id="{C3C8051C-0DCC-4DFA-AA89-8DA3200DB794}"/>
            </a:ext>
          </a:extLst>
        </xdr:cNvPr>
        <xdr:cNvSpPr/>
      </xdr:nvSpPr>
      <xdr:spPr>
        <a:xfrm>
          <a:off x="762000" y="0"/>
          <a:ext cx="12120562" cy="1504950"/>
        </a:xfrm>
        <a:prstGeom prst="rect">
          <a:avLst/>
        </a:prstGeom>
        <a:solidFill>
          <a:schemeClr val="bg1">
            <a:lumMod val="8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190500</xdr:colOff>
      <xdr:row>0</xdr:row>
      <xdr:rowOff>31248</xdr:rowOff>
    </xdr:from>
    <xdr:ext cx="6863443" cy="968983"/>
    <xdr:sp macro="" textlink="">
      <xdr:nvSpPr>
        <xdr:cNvPr id="18" name="Rectángulo 17">
          <a:extLst>
            <a:ext uri="{FF2B5EF4-FFF2-40B4-BE49-F238E27FC236}">
              <a16:creationId xmlns:a16="http://schemas.microsoft.com/office/drawing/2014/main" id="{C10AE147-9E29-46B1-970D-D78EE36061CF}"/>
            </a:ext>
          </a:extLst>
        </xdr:cNvPr>
        <xdr:cNvSpPr/>
      </xdr:nvSpPr>
      <xdr:spPr>
        <a:xfrm>
          <a:off x="3238500" y="31248"/>
          <a:ext cx="6863443" cy="968983"/>
        </a:xfrm>
        <a:prstGeom prst="rect">
          <a:avLst/>
        </a:prstGeom>
        <a:noFill/>
      </xdr:spPr>
      <xdr:txBody>
        <a:bodyPr wrap="square" lIns="91440" tIns="45720" rIns="91440" bIns="45720">
          <a:spAutoFit/>
        </a:bodyPr>
        <a:lstStyle/>
        <a:p>
          <a:pPr algn="ctr"/>
          <a:r>
            <a:rPr lang="es-CO" sz="2800" b="1" cap="none" spc="0">
              <a:ln w="9525">
                <a:solidFill>
                  <a:schemeClr val="bg1">
                    <a:lumMod val="50000"/>
                  </a:schemeClr>
                </a:solidFill>
                <a:prstDash val="solid"/>
              </a:ln>
              <a:solidFill>
                <a:sysClr val="windowText" lastClr="000000"/>
              </a:solidFill>
              <a:effectLst>
                <a:outerShdw blurRad="12700" dist="38100" dir="2700000" algn="tl" rotWithShape="0">
                  <a:schemeClr val="bg1">
                    <a:lumMod val="50000"/>
                  </a:schemeClr>
                </a:outerShdw>
              </a:effectLst>
              <a:latin typeface="+mn-lt"/>
              <a:ea typeface="+mn-ea"/>
              <a:cs typeface="+mn-cs"/>
            </a:rPr>
            <a:t>PROGRAMA</a:t>
          </a:r>
          <a:r>
            <a:rPr lang="es-CO" sz="2800" b="1" cap="none" spc="0" baseline="0">
              <a:ln w="9525">
                <a:solidFill>
                  <a:schemeClr val="bg1">
                    <a:lumMod val="50000"/>
                  </a:schemeClr>
                </a:solidFill>
                <a:prstDash val="solid"/>
              </a:ln>
              <a:solidFill>
                <a:sysClr val="windowText" lastClr="000000"/>
              </a:solidFill>
              <a:effectLst>
                <a:outerShdw blurRad="12700" dist="38100" dir="2700000" algn="tl" rotWithShape="0">
                  <a:schemeClr val="bg1">
                    <a:lumMod val="50000"/>
                  </a:schemeClr>
                </a:outerShdw>
              </a:effectLst>
              <a:latin typeface="+mn-lt"/>
              <a:ea typeface="+mn-ea"/>
              <a:cs typeface="+mn-cs"/>
            </a:rPr>
            <a:t> DE CAPACITACIÓN</a:t>
          </a:r>
        </a:p>
        <a:p>
          <a:pPr algn="ctr"/>
          <a:r>
            <a:rPr lang="es-CO" sz="2800" b="1" cap="none" spc="0">
              <a:ln w="9525">
                <a:solidFill>
                  <a:schemeClr val="bg1">
                    <a:lumMod val="50000"/>
                  </a:schemeClr>
                </a:solidFill>
                <a:prstDash val="solid"/>
              </a:ln>
              <a:solidFill>
                <a:sysClr val="windowText" lastClr="000000"/>
              </a:solidFill>
              <a:effectLst>
                <a:outerShdw blurRad="12700" dist="38100" dir="2700000" algn="tl" rotWithShape="0">
                  <a:schemeClr val="bg1">
                    <a:lumMod val="50000"/>
                  </a:schemeClr>
                </a:outerShdw>
              </a:effectLst>
              <a:latin typeface="+mn-lt"/>
              <a:ea typeface="+mn-ea"/>
              <a:cs typeface="+mn-cs"/>
            </a:rPr>
            <a:t>EMPRESA</a:t>
          </a:r>
          <a:r>
            <a:rPr lang="es-CO" sz="2800" b="1" cap="none" spc="0" baseline="0">
              <a:ln w="9525">
                <a:solidFill>
                  <a:schemeClr val="bg1">
                    <a:lumMod val="50000"/>
                  </a:schemeClr>
                </a:solidFill>
                <a:prstDash val="solid"/>
              </a:ln>
              <a:solidFill>
                <a:sysClr val="windowText" lastClr="000000"/>
              </a:solidFill>
              <a:effectLst>
                <a:outerShdw blurRad="12700" dist="38100" dir="2700000" algn="tl" rotWithShape="0">
                  <a:schemeClr val="bg1">
                    <a:lumMod val="50000"/>
                  </a:schemeClr>
                </a:outerShdw>
              </a:effectLst>
              <a:latin typeface="+mn-lt"/>
              <a:ea typeface="+mn-ea"/>
              <a:cs typeface="+mn-cs"/>
            </a:rPr>
            <a:t>: XYZ</a:t>
          </a:r>
          <a:endParaRPr lang="es-ES" sz="2800" b="1" cap="none" spc="0">
            <a:ln w="9525">
              <a:solidFill>
                <a:schemeClr val="bg1">
                  <a:lumMod val="50000"/>
                </a:schemeClr>
              </a:solidFill>
              <a:prstDash val="solid"/>
            </a:ln>
            <a:solidFill>
              <a:sysClr val="windowText" lastClr="000000"/>
            </a:solidFill>
            <a:effectLst>
              <a:outerShdw blurRad="12700" dist="38100" dir="2700000" algn="tl" rotWithShape="0">
                <a:schemeClr val="bg1">
                  <a:lumMod val="50000"/>
                </a:schemeClr>
              </a:outerShdw>
            </a:effectLst>
          </a:endParaRPr>
        </a:p>
      </xdr:txBody>
    </xdr:sp>
    <xdr:clientData/>
  </xdr:oneCellAnchor>
  <xdr:twoCellAnchor>
    <xdr:from>
      <xdr:col>0</xdr:col>
      <xdr:colOff>714375</xdr:colOff>
      <xdr:row>8</xdr:row>
      <xdr:rowOff>85724</xdr:rowOff>
    </xdr:from>
    <xdr:to>
      <xdr:col>5</xdr:col>
      <xdr:colOff>775607</xdr:colOff>
      <xdr:row>16</xdr:row>
      <xdr:rowOff>27214</xdr:rowOff>
    </xdr:to>
    <xdr:sp macro="" textlink="">
      <xdr:nvSpPr>
        <xdr:cNvPr id="22" name="Rectángulo: esquinas redondeadas 21">
          <a:extLst>
            <a:ext uri="{FF2B5EF4-FFF2-40B4-BE49-F238E27FC236}">
              <a16:creationId xmlns:a16="http://schemas.microsoft.com/office/drawing/2014/main" id="{D3D63DF4-172C-4408-8501-21E6D5643AFC}"/>
            </a:ext>
          </a:extLst>
        </xdr:cNvPr>
        <xdr:cNvSpPr/>
      </xdr:nvSpPr>
      <xdr:spPr>
        <a:xfrm>
          <a:off x="714375" y="1609724"/>
          <a:ext cx="3871232" cy="1900919"/>
        </a:xfrm>
        <a:prstGeom prst="roundRect">
          <a:avLst>
            <a:gd name="adj" fmla="val 6628"/>
          </a:avLst>
        </a:prstGeom>
        <a:solidFill>
          <a:schemeClr val="accent1">
            <a:lumMod val="20000"/>
            <a:lumOff val="8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endParaRPr lang="es-CO" sz="1100" b="1" i="0">
            <a:solidFill>
              <a:sysClr val="windowText" lastClr="000000"/>
            </a:solidFill>
            <a:effectLst/>
            <a:latin typeface="+mn-lt"/>
            <a:ea typeface="+mn-ea"/>
            <a:cs typeface="+mn-cs"/>
          </a:endParaRPr>
        </a:p>
        <a:p>
          <a:pPr algn="ctr"/>
          <a:r>
            <a:rPr lang="es-CO" sz="1100" b="1" i="0">
              <a:solidFill>
                <a:sysClr val="windowText" lastClr="000000"/>
              </a:solidFill>
              <a:effectLst/>
              <a:latin typeface="+mn-lt"/>
              <a:ea typeface="+mn-ea"/>
              <a:cs typeface="+mn-cs"/>
            </a:rPr>
            <a:t>PROPÓSITO - MISIÓN:</a:t>
          </a:r>
          <a:r>
            <a:rPr lang="es-CO" sz="1100" b="1" i="0" baseline="0">
              <a:solidFill>
                <a:sysClr val="windowText" lastClr="000000"/>
              </a:solidFill>
              <a:effectLst/>
              <a:latin typeface="+mn-lt"/>
              <a:ea typeface="+mn-ea"/>
              <a:cs typeface="+mn-cs"/>
            </a:rPr>
            <a:t> </a:t>
          </a:r>
        </a:p>
        <a:p>
          <a:pPr algn="l"/>
          <a:endParaRPr lang="es-CO" sz="1100"/>
        </a:p>
      </xdr:txBody>
    </xdr:sp>
    <xdr:clientData/>
  </xdr:twoCellAnchor>
  <xdr:twoCellAnchor>
    <xdr:from>
      <xdr:col>0</xdr:col>
      <xdr:colOff>0</xdr:colOff>
      <xdr:row>0</xdr:row>
      <xdr:rowOff>0</xdr:rowOff>
    </xdr:from>
    <xdr:to>
      <xdr:col>1</xdr:col>
      <xdr:colOff>0</xdr:colOff>
      <xdr:row>1</xdr:row>
      <xdr:rowOff>178594</xdr:rowOff>
    </xdr:to>
    <xdr:sp macro="" textlink="">
      <xdr:nvSpPr>
        <xdr:cNvPr id="28" name="25 Rectángulo">
          <a:hlinkClick xmlns:r="http://schemas.openxmlformats.org/officeDocument/2006/relationships" r:id="rId1"/>
          <a:extLst>
            <a:ext uri="{FF2B5EF4-FFF2-40B4-BE49-F238E27FC236}">
              <a16:creationId xmlns:a16="http://schemas.microsoft.com/office/drawing/2014/main" id="{5E44973A-4030-4070-92EC-AA9FA1507E42}"/>
            </a:ext>
          </a:extLst>
        </xdr:cNvPr>
        <xdr:cNvSpPr/>
      </xdr:nvSpPr>
      <xdr:spPr>
        <a:xfrm>
          <a:off x="0" y="0"/>
          <a:ext cx="762000" cy="369094"/>
        </a:xfrm>
        <a:prstGeom prst="rect">
          <a:avLst/>
        </a:prstGeom>
        <a:solidFill>
          <a:srgbClr val="0070C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s-MX" sz="1400" b="1"/>
            <a:t>ÍNDICE</a:t>
          </a:r>
        </a:p>
      </xdr:txBody>
    </xdr:sp>
    <xdr:clientData/>
  </xdr:twoCellAnchor>
  <xdr:twoCellAnchor editAs="oneCell">
    <xdr:from>
      <xdr:col>9</xdr:col>
      <xdr:colOff>13609</xdr:colOff>
      <xdr:row>8</xdr:row>
      <xdr:rowOff>92168</xdr:rowOff>
    </xdr:from>
    <xdr:to>
      <xdr:col>12</xdr:col>
      <xdr:colOff>340178</xdr:colOff>
      <xdr:row>16</xdr:row>
      <xdr:rowOff>10936</xdr:rowOff>
    </xdr:to>
    <xdr:pic>
      <xdr:nvPicPr>
        <xdr:cNvPr id="29" name="Imagen 28" descr="Resultado de imagen de CAPACITACIÓN">
          <a:extLst>
            <a:ext uri="{FF2B5EF4-FFF2-40B4-BE49-F238E27FC236}">
              <a16:creationId xmlns:a16="http://schemas.microsoft.com/office/drawing/2014/main" id="{7389D32B-03E6-4D49-87E7-0003A973E0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00609" y="1616168"/>
          <a:ext cx="2612569" cy="1987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27214</xdr:colOff>
      <xdr:row>11</xdr:row>
      <xdr:rowOff>45293</xdr:rowOff>
    </xdr:from>
    <xdr:to>
      <xdr:col>5</xdr:col>
      <xdr:colOff>684280</xdr:colOff>
      <xdr:row>14</xdr:row>
      <xdr:rowOff>272141</xdr:rowOff>
    </xdr:to>
    <xdr:pic>
      <xdr:nvPicPr>
        <xdr:cNvPr id="7" name="Imagen 6">
          <a:extLst>
            <a:ext uri="{FF2B5EF4-FFF2-40B4-BE49-F238E27FC236}">
              <a16:creationId xmlns:a16="http://schemas.microsoft.com/office/drawing/2014/main" id="{C1256F34-3E73-4A3A-B020-569CD502AD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9214" y="2140793"/>
          <a:ext cx="3705066" cy="112491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101600</xdr:rowOff>
    </xdr:from>
    <xdr:to>
      <xdr:col>1</xdr:col>
      <xdr:colOff>508000</xdr:colOff>
      <xdr:row>2</xdr:row>
      <xdr:rowOff>0</xdr:rowOff>
    </xdr:to>
    <xdr:sp macro="" textlink="">
      <xdr:nvSpPr>
        <xdr:cNvPr id="2" name="25 Rectángulo">
          <a:hlinkClick xmlns:r="http://schemas.openxmlformats.org/officeDocument/2006/relationships" r:id="rId1"/>
          <a:extLst>
            <a:ext uri="{FF2B5EF4-FFF2-40B4-BE49-F238E27FC236}">
              <a16:creationId xmlns:a16="http://schemas.microsoft.com/office/drawing/2014/main" id="{143212BB-0098-4276-839F-CC4601523051}"/>
            </a:ext>
          </a:extLst>
        </xdr:cNvPr>
        <xdr:cNvSpPr/>
      </xdr:nvSpPr>
      <xdr:spPr>
        <a:xfrm>
          <a:off x="63500" y="101600"/>
          <a:ext cx="1206500" cy="374650"/>
        </a:xfrm>
        <a:prstGeom prst="rect">
          <a:avLst/>
        </a:prstGeom>
        <a:solidFill>
          <a:srgbClr val="0070C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s-MX" sz="1400" b="1"/>
            <a:t>ÍNDICE</a:t>
          </a:r>
        </a:p>
      </xdr:txBody>
    </xdr:sp>
    <xdr:clientData/>
  </xdr:twoCellAnchor>
  <xdr:oneCellAnchor>
    <xdr:from>
      <xdr:col>2</xdr:col>
      <xdr:colOff>1111250</xdr:colOff>
      <xdr:row>2</xdr:row>
      <xdr:rowOff>229508</xdr:rowOff>
    </xdr:from>
    <xdr:ext cx="8670018" cy="1344599"/>
    <xdr:sp macro="" textlink="">
      <xdr:nvSpPr>
        <xdr:cNvPr id="3" name="2 Rectángulo">
          <a:extLst>
            <a:ext uri="{FF2B5EF4-FFF2-40B4-BE49-F238E27FC236}">
              <a16:creationId xmlns:a16="http://schemas.microsoft.com/office/drawing/2014/main" id="{C6546E97-E83D-46F0-A1F3-E11E8E33D6D3}"/>
            </a:ext>
          </a:extLst>
        </xdr:cNvPr>
        <xdr:cNvSpPr/>
      </xdr:nvSpPr>
      <xdr:spPr>
        <a:xfrm>
          <a:off x="4349750" y="705758"/>
          <a:ext cx="8670018" cy="1344599"/>
        </a:xfrm>
        <a:prstGeom prst="rect">
          <a:avLst/>
        </a:prstGeom>
        <a:noFill/>
      </xdr:spPr>
      <xdr:txBody>
        <a:bodyPr wrap="square" lIns="91440" tIns="45720" rIns="91440" bIns="45720">
          <a:spAutoFit/>
        </a:bodyPr>
        <a:lstStyle/>
        <a:p>
          <a:pPr algn="ctr"/>
          <a:r>
            <a:rPr lang="es-ES" sz="4000" b="1" cap="none" spc="0">
              <a:ln w="10160">
                <a:solidFill>
                  <a:schemeClr val="accent5"/>
                </a:solidFill>
                <a:prstDash val="solid"/>
              </a:ln>
              <a:solidFill>
                <a:srgbClr val="0070C0"/>
              </a:solidFill>
              <a:effectLst>
                <a:outerShdw blurRad="38100" dist="22860" dir="5400000" algn="tl" rotWithShape="0">
                  <a:srgbClr val="000000">
                    <a:alpha val="30000"/>
                  </a:srgbClr>
                </a:outerShdw>
              </a:effectLst>
            </a:rPr>
            <a:t>MATRIZ DE DETECCIÓN DE NECESIDADES DE CAPACITACIÓN:</a:t>
          </a:r>
        </a:p>
      </xdr:txBody>
    </xdr:sp>
    <xdr:clientData/>
  </xdr:oneCellAnchor>
  <xdr:twoCellAnchor editAs="oneCell">
    <xdr:from>
      <xdr:col>6</xdr:col>
      <xdr:colOff>2111375</xdr:colOff>
      <xdr:row>0</xdr:row>
      <xdr:rowOff>142875</xdr:rowOff>
    </xdr:from>
    <xdr:to>
      <xdr:col>7</xdr:col>
      <xdr:colOff>1460500</xdr:colOff>
      <xdr:row>10</xdr:row>
      <xdr:rowOff>72505</xdr:rowOff>
    </xdr:to>
    <xdr:pic>
      <xdr:nvPicPr>
        <xdr:cNvPr id="5" name="Imagen 4" descr="Imagen relacionada">
          <a:extLst>
            <a:ext uri="{FF2B5EF4-FFF2-40B4-BE49-F238E27FC236}">
              <a16:creationId xmlns:a16="http://schemas.microsoft.com/office/drawing/2014/main" id="{EBCE1DFC-3F2C-4E52-B303-4D3D0E97BF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68375" y="142875"/>
          <a:ext cx="2952750" cy="2231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1968274</xdr:colOff>
      <xdr:row>33</xdr:row>
      <xdr:rowOff>235065</xdr:rowOff>
    </xdr:from>
    <xdr:ext cx="10338707" cy="718466"/>
    <xdr:sp macro="" textlink="">
      <xdr:nvSpPr>
        <xdr:cNvPr id="6" name="2 Rectángulo">
          <a:extLst>
            <a:ext uri="{FF2B5EF4-FFF2-40B4-BE49-F238E27FC236}">
              <a16:creationId xmlns:a16="http://schemas.microsoft.com/office/drawing/2014/main" id="{956DD11A-26CB-4CE7-9854-804F5FBD793B}"/>
            </a:ext>
          </a:extLst>
        </xdr:cNvPr>
        <xdr:cNvSpPr/>
      </xdr:nvSpPr>
      <xdr:spPr>
        <a:xfrm>
          <a:off x="2730274" y="14827365"/>
          <a:ext cx="10338707" cy="718466"/>
        </a:xfrm>
        <a:prstGeom prst="rect">
          <a:avLst/>
        </a:prstGeom>
        <a:noFill/>
      </xdr:spPr>
      <xdr:txBody>
        <a:bodyPr wrap="square" lIns="91440" tIns="45720" rIns="91440" bIns="45720">
          <a:spAutoFit/>
        </a:bodyPr>
        <a:lstStyle/>
        <a:p>
          <a:pPr algn="ctr"/>
          <a:r>
            <a:rPr lang="es-ES" sz="4000" b="1" cap="none" spc="0">
              <a:ln w="10160">
                <a:solidFill>
                  <a:schemeClr val="accent5"/>
                </a:solidFill>
                <a:prstDash val="solid"/>
              </a:ln>
              <a:solidFill>
                <a:srgbClr val="0070C0"/>
              </a:solidFill>
              <a:effectLst>
                <a:outerShdw blurRad="38100" dist="22860" dir="5400000" algn="tl" rotWithShape="0">
                  <a:srgbClr val="000000">
                    <a:alpha val="30000"/>
                  </a:srgbClr>
                </a:outerShdw>
              </a:effectLst>
            </a:rPr>
            <a:t>LISTA DE TEMAS DE CAPACITACIÓN:</a:t>
          </a:r>
        </a:p>
      </xdr:txBody>
    </xdr:sp>
    <xdr:clientData/>
  </xdr:oneCellAnchor>
  <xdr:twoCellAnchor editAs="oneCell">
    <xdr:from>
      <xdr:col>0</xdr:col>
      <xdr:colOff>0</xdr:colOff>
      <xdr:row>2</xdr:row>
      <xdr:rowOff>222250</xdr:rowOff>
    </xdr:from>
    <xdr:to>
      <xdr:col>2</xdr:col>
      <xdr:colOff>466566</xdr:colOff>
      <xdr:row>7</xdr:row>
      <xdr:rowOff>156544</xdr:rowOff>
    </xdr:to>
    <xdr:pic>
      <xdr:nvPicPr>
        <xdr:cNvPr id="7" name="Imagen 6">
          <a:extLst>
            <a:ext uri="{FF2B5EF4-FFF2-40B4-BE49-F238E27FC236}">
              <a16:creationId xmlns:a16="http://schemas.microsoft.com/office/drawing/2014/main" id="{658EF95E-87D1-487E-9EDD-569AB595C0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98500"/>
          <a:ext cx="3705066" cy="112491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122464</xdr:colOff>
      <xdr:row>7</xdr:row>
      <xdr:rowOff>177800</xdr:rowOff>
    </xdr:to>
    <xdr:sp macro="" textlink="">
      <xdr:nvSpPr>
        <xdr:cNvPr id="2" name="5 Rectángulo">
          <a:extLst>
            <a:ext uri="{FF2B5EF4-FFF2-40B4-BE49-F238E27FC236}">
              <a16:creationId xmlns:a16="http://schemas.microsoft.com/office/drawing/2014/main" id="{28D3FF51-A808-44BC-8B9B-636AD5088521}"/>
            </a:ext>
          </a:extLst>
        </xdr:cNvPr>
        <xdr:cNvSpPr/>
      </xdr:nvSpPr>
      <xdr:spPr>
        <a:xfrm>
          <a:off x="0" y="0"/>
          <a:ext cx="17772289" cy="1625600"/>
        </a:xfrm>
        <a:prstGeom prst="rect">
          <a:avLst/>
        </a:prstGeom>
        <a:solidFill>
          <a:schemeClr val="bg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MX" sz="1100">
            <a:solidFill>
              <a:srgbClr val="0070C0"/>
            </a:solidFill>
          </a:endParaRPr>
        </a:p>
      </xdr:txBody>
    </xdr:sp>
    <xdr:clientData/>
  </xdr:twoCellAnchor>
  <xdr:oneCellAnchor>
    <xdr:from>
      <xdr:col>1</xdr:col>
      <xdr:colOff>397161</xdr:colOff>
      <xdr:row>2</xdr:row>
      <xdr:rowOff>74083</xdr:rowOff>
    </xdr:from>
    <xdr:ext cx="15465933" cy="843757"/>
    <xdr:sp macro="" textlink="">
      <xdr:nvSpPr>
        <xdr:cNvPr id="3" name="8 Rectángulo">
          <a:extLst>
            <a:ext uri="{FF2B5EF4-FFF2-40B4-BE49-F238E27FC236}">
              <a16:creationId xmlns:a16="http://schemas.microsoft.com/office/drawing/2014/main" id="{BAD82C14-DA93-4052-AD8D-F3BACDAA5598}"/>
            </a:ext>
          </a:extLst>
        </xdr:cNvPr>
        <xdr:cNvSpPr/>
      </xdr:nvSpPr>
      <xdr:spPr>
        <a:xfrm>
          <a:off x="454311" y="455083"/>
          <a:ext cx="15465933" cy="843757"/>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s-ES" sz="4800" b="1" cap="none" spc="50">
              <a:ln w="11430"/>
              <a:solidFill>
                <a:srgbClr val="0070C0"/>
              </a:solidFill>
              <a:effectLst>
                <a:outerShdw blurRad="76200" dist="50800" dir="5400000" algn="tl" rotWithShape="0">
                  <a:srgbClr val="000000">
                    <a:alpha val="65000"/>
                  </a:srgbClr>
                </a:outerShdw>
              </a:effectLst>
            </a:rPr>
            <a:t>       CONTENIDOS</a:t>
          </a:r>
          <a:r>
            <a:rPr lang="es-ES" sz="4800" b="1" cap="none" spc="50" baseline="0">
              <a:ln w="11430"/>
              <a:solidFill>
                <a:srgbClr val="0070C0"/>
              </a:solidFill>
              <a:effectLst>
                <a:outerShdw blurRad="76200" dist="50800" dir="5400000" algn="tl" rotWithShape="0">
                  <a:srgbClr val="000000">
                    <a:alpha val="65000"/>
                  </a:srgbClr>
                </a:outerShdw>
              </a:effectLst>
            </a:rPr>
            <a:t> PROGRAMÁTICOS</a:t>
          </a:r>
          <a:endParaRPr lang="es-ES" sz="4800" b="1" cap="none" spc="50">
            <a:ln w="11430"/>
            <a:solidFill>
              <a:srgbClr val="0070C0"/>
            </a:solidFill>
            <a:effectLst>
              <a:outerShdw blurRad="76200" dist="50800" dir="5400000" algn="tl" rotWithShape="0">
                <a:srgbClr val="000000">
                  <a:alpha val="65000"/>
                </a:srgbClr>
              </a:outerShdw>
            </a:effectLst>
          </a:endParaRPr>
        </a:p>
      </xdr:txBody>
    </xdr:sp>
    <xdr:clientData/>
  </xdr:oneCellAnchor>
  <xdr:twoCellAnchor>
    <xdr:from>
      <xdr:col>0</xdr:col>
      <xdr:colOff>0</xdr:colOff>
      <xdr:row>0</xdr:row>
      <xdr:rowOff>22225</xdr:rowOff>
    </xdr:from>
    <xdr:to>
      <xdr:col>1</xdr:col>
      <xdr:colOff>892969</xdr:colOff>
      <xdr:row>1</xdr:row>
      <xdr:rowOff>154781</xdr:rowOff>
    </xdr:to>
    <xdr:sp macro="" textlink="">
      <xdr:nvSpPr>
        <xdr:cNvPr id="4" name="25 Rectángulo">
          <a:hlinkClick xmlns:r="http://schemas.openxmlformats.org/officeDocument/2006/relationships" r:id="rId1"/>
          <a:extLst>
            <a:ext uri="{FF2B5EF4-FFF2-40B4-BE49-F238E27FC236}">
              <a16:creationId xmlns:a16="http://schemas.microsoft.com/office/drawing/2014/main" id="{CB99E92B-05B4-4E0F-8DFB-0B50182B6A5B}"/>
            </a:ext>
          </a:extLst>
        </xdr:cNvPr>
        <xdr:cNvSpPr/>
      </xdr:nvSpPr>
      <xdr:spPr>
        <a:xfrm>
          <a:off x="0" y="22225"/>
          <a:ext cx="950119" cy="323056"/>
        </a:xfrm>
        <a:prstGeom prst="rect">
          <a:avLst/>
        </a:prstGeom>
        <a:solidFill>
          <a:srgbClr val="0070C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s-MX" sz="1400" b="1"/>
            <a:t>ÍNDICE</a:t>
          </a:r>
        </a:p>
      </xdr:txBody>
    </xdr:sp>
    <xdr:clientData/>
  </xdr:twoCellAnchor>
  <xdr:twoCellAnchor editAs="oneCell">
    <xdr:from>
      <xdr:col>6</xdr:col>
      <xdr:colOff>1262743</xdr:colOff>
      <xdr:row>0</xdr:row>
      <xdr:rowOff>0</xdr:rowOff>
    </xdr:from>
    <xdr:to>
      <xdr:col>10</xdr:col>
      <xdr:colOff>446315</xdr:colOff>
      <xdr:row>13</xdr:row>
      <xdr:rowOff>7980</xdr:rowOff>
    </xdr:to>
    <xdr:pic>
      <xdr:nvPicPr>
        <xdr:cNvPr id="6" name="Imagen 5" descr="Resultado de imagen de PROGRAMAS DE CAPACITACIÓN">
          <a:extLst>
            <a:ext uri="{FF2B5EF4-FFF2-40B4-BE49-F238E27FC236}">
              <a16:creationId xmlns:a16="http://schemas.microsoft.com/office/drawing/2014/main" id="{C201655A-C423-4220-91D7-84744F566A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54693" y="0"/>
          <a:ext cx="6327322" cy="2598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57150</xdr:rowOff>
    </xdr:from>
    <xdr:to>
      <xdr:col>2</xdr:col>
      <xdr:colOff>866616</xdr:colOff>
      <xdr:row>7</xdr:row>
      <xdr:rowOff>115269</xdr:rowOff>
    </xdr:to>
    <xdr:pic>
      <xdr:nvPicPr>
        <xdr:cNvPr id="7" name="Imagen 6">
          <a:extLst>
            <a:ext uri="{FF2B5EF4-FFF2-40B4-BE49-F238E27FC236}">
              <a16:creationId xmlns:a16="http://schemas.microsoft.com/office/drawing/2014/main" id="{6E893516-FA92-4660-A7E7-13DC8D3530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8150"/>
          <a:ext cx="3705066" cy="112491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108857</xdr:colOff>
      <xdr:row>6</xdr:row>
      <xdr:rowOff>9524</xdr:rowOff>
    </xdr:to>
    <xdr:sp macro="" textlink="">
      <xdr:nvSpPr>
        <xdr:cNvPr id="7" name="21 Rectángulo">
          <a:extLst>
            <a:ext uri="{FF2B5EF4-FFF2-40B4-BE49-F238E27FC236}">
              <a16:creationId xmlns:a16="http://schemas.microsoft.com/office/drawing/2014/main" id="{DFAEE631-7832-40F5-8B47-3112987B47A2}"/>
            </a:ext>
          </a:extLst>
        </xdr:cNvPr>
        <xdr:cNvSpPr/>
      </xdr:nvSpPr>
      <xdr:spPr>
        <a:xfrm>
          <a:off x="0" y="0"/>
          <a:ext cx="20349482" cy="1152524"/>
        </a:xfrm>
        <a:prstGeom prst="rect">
          <a:avLst/>
        </a:prstGeom>
        <a:solidFill>
          <a:schemeClr val="bg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MX" sz="1100"/>
        </a:p>
      </xdr:txBody>
    </xdr:sp>
    <xdr:clientData/>
  </xdr:twoCellAnchor>
  <xdr:oneCellAnchor>
    <xdr:from>
      <xdr:col>5</xdr:col>
      <xdr:colOff>97068</xdr:colOff>
      <xdr:row>0</xdr:row>
      <xdr:rowOff>173636</xdr:rowOff>
    </xdr:from>
    <xdr:ext cx="10223497" cy="530658"/>
    <xdr:sp macro="" textlink="">
      <xdr:nvSpPr>
        <xdr:cNvPr id="8" name="23 Rectángulo">
          <a:extLst>
            <a:ext uri="{FF2B5EF4-FFF2-40B4-BE49-F238E27FC236}">
              <a16:creationId xmlns:a16="http://schemas.microsoft.com/office/drawing/2014/main" id="{DF1F2C31-DAA1-414D-B0FD-907EF3C8AD25}"/>
            </a:ext>
          </a:extLst>
        </xdr:cNvPr>
        <xdr:cNvSpPr/>
      </xdr:nvSpPr>
      <xdr:spPr>
        <a:xfrm>
          <a:off x="5399318" y="173636"/>
          <a:ext cx="10223497" cy="530658"/>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s-ES" sz="2800" b="1" cap="none" spc="50">
              <a:ln w="11430"/>
              <a:solidFill>
                <a:srgbClr val="0070C0"/>
              </a:solidFill>
              <a:effectLst>
                <a:outerShdw blurRad="76200" dist="50800" dir="5400000" algn="tl" rotWithShape="0">
                  <a:srgbClr val="000000">
                    <a:alpha val="65000"/>
                  </a:srgbClr>
                </a:outerShdw>
              </a:effectLst>
            </a:rPr>
            <a:t>PROGRAMA ANUAL DE CAPACITACIÓN</a:t>
          </a:r>
        </a:p>
      </xdr:txBody>
    </xdr:sp>
    <xdr:clientData/>
  </xdr:oneCellAnchor>
  <xdr:twoCellAnchor>
    <xdr:from>
      <xdr:col>0</xdr:col>
      <xdr:colOff>0</xdr:colOff>
      <xdr:row>0</xdr:row>
      <xdr:rowOff>54429</xdr:rowOff>
    </xdr:from>
    <xdr:to>
      <xdr:col>3</xdr:col>
      <xdr:colOff>136071</xdr:colOff>
      <xdr:row>1</xdr:row>
      <xdr:rowOff>186985</xdr:rowOff>
    </xdr:to>
    <xdr:sp macro="" textlink="">
      <xdr:nvSpPr>
        <xdr:cNvPr id="9" name="25 Rectángulo">
          <a:hlinkClick xmlns:r="http://schemas.openxmlformats.org/officeDocument/2006/relationships" r:id="rId1"/>
          <a:extLst>
            <a:ext uri="{FF2B5EF4-FFF2-40B4-BE49-F238E27FC236}">
              <a16:creationId xmlns:a16="http://schemas.microsoft.com/office/drawing/2014/main" id="{DF77E579-4FCF-49C4-AA6E-0AE6186D2B59}"/>
            </a:ext>
          </a:extLst>
        </xdr:cNvPr>
        <xdr:cNvSpPr/>
      </xdr:nvSpPr>
      <xdr:spPr>
        <a:xfrm>
          <a:off x="0" y="54429"/>
          <a:ext cx="812346" cy="323056"/>
        </a:xfrm>
        <a:prstGeom prst="rect">
          <a:avLst/>
        </a:prstGeom>
        <a:solidFill>
          <a:srgbClr val="0070C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s-MX" sz="1400" b="1"/>
            <a:t>ÍNDICE</a:t>
          </a:r>
        </a:p>
      </xdr:txBody>
    </xdr:sp>
    <xdr:clientData/>
  </xdr:twoCellAnchor>
  <xdr:twoCellAnchor editAs="oneCell">
    <xdr:from>
      <xdr:col>18</xdr:col>
      <xdr:colOff>523875</xdr:colOff>
      <xdr:row>0</xdr:row>
      <xdr:rowOff>0</xdr:rowOff>
    </xdr:from>
    <xdr:to>
      <xdr:col>20</xdr:col>
      <xdr:colOff>571500</xdr:colOff>
      <xdr:row>5</xdr:row>
      <xdr:rowOff>153331</xdr:rowOff>
    </xdr:to>
    <xdr:pic>
      <xdr:nvPicPr>
        <xdr:cNvPr id="11" name="Imagen 10" descr="Resultado de imagen de PROGRAMAS DE CAPACITACIÓN">
          <a:extLst>
            <a:ext uri="{FF2B5EF4-FFF2-40B4-BE49-F238E27FC236}">
              <a16:creationId xmlns:a16="http://schemas.microsoft.com/office/drawing/2014/main" id="{C1290E99-FBA8-4DB8-A202-F456A06E0A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0" y="0"/>
          <a:ext cx="2524125" cy="1105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303443</xdr:colOff>
      <xdr:row>0</xdr:row>
      <xdr:rowOff>63501</xdr:rowOff>
    </xdr:from>
    <xdr:to>
      <xdr:col>4</xdr:col>
      <xdr:colOff>603250</xdr:colOff>
      <xdr:row>4</xdr:row>
      <xdr:rowOff>86595</xdr:rowOff>
    </xdr:to>
    <xdr:pic>
      <xdr:nvPicPr>
        <xdr:cNvPr id="6" name="Imagen 5">
          <a:extLst>
            <a:ext uri="{FF2B5EF4-FFF2-40B4-BE49-F238E27FC236}">
              <a16:creationId xmlns:a16="http://schemas.microsoft.com/office/drawing/2014/main" id="{9943E575-7C07-43AC-B1C0-141113B338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6068" y="63501"/>
          <a:ext cx="2585807" cy="78509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28574</xdr:colOff>
      <xdr:row>3</xdr:row>
      <xdr:rowOff>209550</xdr:rowOff>
    </xdr:to>
    <xdr:sp macro="" textlink="">
      <xdr:nvSpPr>
        <xdr:cNvPr id="2" name="4 Rectángulo">
          <a:extLst>
            <a:ext uri="{FF2B5EF4-FFF2-40B4-BE49-F238E27FC236}">
              <a16:creationId xmlns:a16="http://schemas.microsoft.com/office/drawing/2014/main" id="{AEB49C8D-EF34-4873-9FE6-63F5AB5CD2E5}"/>
            </a:ext>
          </a:extLst>
        </xdr:cNvPr>
        <xdr:cNvSpPr/>
      </xdr:nvSpPr>
      <xdr:spPr>
        <a:xfrm>
          <a:off x="0" y="0"/>
          <a:ext cx="14678024" cy="781050"/>
        </a:xfrm>
        <a:prstGeom prst="rect">
          <a:avLst/>
        </a:prstGeom>
        <a:solidFill>
          <a:schemeClr val="bg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MX" sz="1100"/>
        </a:p>
      </xdr:txBody>
    </xdr:sp>
    <xdr:clientData/>
  </xdr:twoCellAnchor>
  <xdr:oneCellAnchor>
    <xdr:from>
      <xdr:col>2</xdr:col>
      <xdr:colOff>1098551</xdr:colOff>
      <xdr:row>0</xdr:row>
      <xdr:rowOff>148243</xdr:rowOff>
    </xdr:from>
    <xdr:ext cx="5543550" cy="374141"/>
    <xdr:sp macro="" textlink="">
      <xdr:nvSpPr>
        <xdr:cNvPr id="3" name="6 Rectángulo">
          <a:extLst>
            <a:ext uri="{FF2B5EF4-FFF2-40B4-BE49-F238E27FC236}">
              <a16:creationId xmlns:a16="http://schemas.microsoft.com/office/drawing/2014/main" id="{0862BE19-78F0-458D-AAEA-7C302CA2B6D4}"/>
            </a:ext>
          </a:extLst>
        </xdr:cNvPr>
        <xdr:cNvSpPr/>
      </xdr:nvSpPr>
      <xdr:spPr>
        <a:xfrm>
          <a:off x="3622676" y="148243"/>
          <a:ext cx="5543550" cy="374141"/>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s-ES" sz="1800" b="1" cap="none" spc="50">
              <a:ln w="11430"/>
              <a:solidFill>
                <a:srgbClr val="0070C0"/>
              </a:solidFill>
              <a:effectLst>
                <a:outerShdw blurRad="76200" dist="50800" dir="5400000" algn="tl" rotWithShape="0">
                  <a:srgbClr val="000000">
                    <a:alpha val="65000"/>
                  </a:srgbClr>
                </a:outerShdw>
              </a:effectLst>
            </a:rPr>
            <a:t>SEGUIMIENTO DEL PROGRAMA DE CAPACITACIÓN</a:t>
          </a:r>
        </a:p>
      </xdr:txBody>
    </xdr:sp>
    <xdr:clientData/>
  </xdr:oneCellAnchor>
  <xdr:twoCellAnchor>
    <xdr:from>
      <xdr:col>0</xdr:col>
      <xdr:colOff>47625</xdr:colOff>
      <xdr:row>0</xdr:row>
      <xdr:rowOff>0</xdr:rowOff>
    </xdr:from>
    <xdr:to>
      <xdr:col>1</xdr:col>
      <xdr:colOff>0</xdr:colOff>
      <xdr:row>1</xdr:row>
      <xdr:rowOff>95250</xdr:rowOff>
    </xdr:to>
    <xdr:sp macro="" textlink="">
      <xdr:nvSpPr>
        <xdr:cNvPr id="4" name="29 Rectángulo">
          <a:hlinkClick xmlns:r="http://schemas.openxmlformats.org/officeDocument/2006/relationships" r:id="rId1"/>
          <a:extLst>
            <a:ext uri="{FF2B5EF4-FFF2-40B4-BE49-F238E27FC236}">
              <a16:creationId xmlns:a16="http://schemas.microsoft.com/office/drawing/2014/main" id="{C8BD0598-BF81-4105-88DC-8BDE258F4BEB}"/>
            </a:ext>
          </a:extLst>
        </xdr:cNvPr>
        <xdr:cNvSpPr/>
      </xdr:nvSpPr>
      <xdr:spPr>
        <a:xfrm>
          <a:off x="47625" y="0"/>
          <a:ext cx="714375" cy="285750"/>
        </a:xfrm>
        <a:prstGeom prst="rect">
          <a:avLst/>
        </a:prstGeom>
        <a:solidFill>
          <a:srgbClr val="0070C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s-MX" sz="1400" b="1"/>
            <a:t>ÍNDICE</a:t>
          </a:r>
        </a:p>
      </xdr:txBody>
    </xdr:sp>
    <xdr:clientData/>
  </xdr:twoCellAnchor>
  <xdr:twoCellAnchor editAs="oneCell">
    <xdr:from>
      <xdr:col>6</xdr:col>
      <xdr:colOff>48772</xdr:colOff>
      <xdr:row>0</xdr:row>
      <xdr:rowOff>0</xdr:rowOff>
    </xdr:from>
    <xdr:to>
      <xdr:col>8</xdr:col>
      <xdr:colOff>1381125</xdr:colOff>
      <xdr:row>5</xdr:row>
      <xdr:rowOff>171450</xdr:rowOff>
    </xdr:to>
    <xdr:pic>
      <xdr:nvPicPr>
        <xdr:cNvPr id="6" name="Imagen 5" descr="Resultado de imagen de PROGRAMAS DE CAPACITACIÓN">
          <a:extLst>
            <a:ext uri="{FF2B5EF4-FFF2-40B4-BE49-F238E27FC236}">
              <a16:creationId xmlns:a16="http://schemas.microsoft.com/office/drawing/2014/main" id="{D423DFC7-83DD-45F0-9F7B-43D129FDB03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40497" y="0"/>
          <a:ext cx="2856353"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469900</xdr:colOff>
      <xdr:row>0</xdr:row>
      <xdr:rowOff>64724</xdr:rowOff>
    </xdr:from>
    <xdr:to>
      <xdr:col>2</xdr:col>
      <xdr:colOff>485774</xdr:colOff>
      <xdr:row>3</xdr:row>
      <xdr:rowOff>33053</xdr:rowOff>
    </xdr:to>
    <xdr:pic>
      <xdr:nvPicPr>
        <xdr:cNvPr id="7" name="Imagen 6">
          <a:extLst>
            <a:ext uri="{FF2B5EF4-FFF2-40B4-BE49-F238E27FC236}">
              <a16:creationId xmlns:a16="http://schemas.microsoft.com/office/drawing/2014/main" id="{5029CF5C-048A-4830-B644-36954FEB51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1900" y="64724"/>
          <a:ext cx="1777999" cy="53982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174625</xdr:colOff>
      <xdr:row>0</xdr:row>
      <xdr:rowOff>139700</xdr:rowOff>
    </xdr:from>
    <xdr:to>
      <xdr:col>2</xdr:col>
      <xdr:colOff>79375</xdr:colOff>
      <xdr:row>0</xdr:row>
      <xdr:rowOff>482600</xdr:rowOff>
    </xdr:to>
    <xdr:sp macro="" textlink="">
      <xdr:nvSpPr>
        <xdr:cNvPr id="2" name="1 Bisel">
          <a:hlinkClick xmlns:r="http://schemas.openxmlformats.org/officeDocument/2006/relationships" r:id="rId1"/>
          <a:extLst>
            <a:ext uri="{FF2B5EF4-FFF2-40B4-BE49-F238E27FC236}">
              <a16:creationId xmlns:a16="http://schemas.microsoft.com/office/drawing/2014/main" id="{8B3307B0-0E86-4C9B-B863-1266777EE7A1}"/>
            </a:ext>
          </a:extLst>
        </xdr:cNvPr>
        <xdr:cNvSpPr/>
      </xdr:nvSpPr>
      <xdr:spPr>
        <a:xfrm>
          <a:off x="174625" y="139700"/>
          <a:ext cx="1390650" cy="342900"/>
        </a:xfrm>
        <a:prstGeom prst="bevel">
          <a:avLst/>
        </a:prstGeom>
        <a:solidFill>
          <a:schemeClr val="tx1"/>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s-MX" sz="1100"/>
            <a:t>ÍNDICE</a:t>
          </a:r>
        </a:p>
      </xdr:txBody>
    </xdr:sp>
    <xdr:clientData/>
  </xdr:twoCellAnchor>
  <xdr:twoCellAnchor editAs="oneCell">
    <xdr:from>
      <xdr:col>1</xdr:col>
      <xdr:colOff>76200</xdr:colOff>
      <xdr:row>4</xdr:row>
      <xdr:rowOff>81527</xdr:rowOff>
    </xdr:from>
    <xdr:to>
      <xdr:col>1</xdr:col>
      <xdr:colOff>1162050</xdr:colOff>
      <xdr:row>6</xdr:row>
      <xdr:rowOff>87359</xdr:rowOff>
    </xdr:to>
    <xdr:pic>
      <xdr:nvPicPr>
        <xdr:cNvPr id="3" name="Imagen 2">
          <a:extLst>
            <a:ext uri="{FF2B5EF4-FFF2-40B4-BE49-F238E27FC236}">
              <a16:creationId xmlns:a16="http://schemas.microsoft.com/office/drawing/2014/main" id="{647AA5CD-BC1E-4E54-9B9D-B2038616E9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634102"/>
          <a:ext cx="1085850" cy="329682"/>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G12:I16"/>
  <sheetViews>
    <sheetView showGridLines="0" tabSelected="1" zoomScale="70" zoomScaleNormal="70" workbookViewId="0"/>
  </sheetViews>
  <sheetFormatPr baseColWidth="10" defaultRowHeight="15" x14ac:dyDescent="0.25"/>
  <cols>
    <col min="6" max="6" width="15.5703125" customWidth="1"/>
    <col min="7" max="7" width="8.7109375" customWidth="1"/>
    <col min="8" max="8" width="61.42578125" customWidth="1"/>
  </cols>
  <sheetData>
    <row r="12" spans="7:9" ht="23.25" x14ac:dyDescent="0.35">
      <c r="G12" s="3"/>
      <c r="H12" s="1" t="s">
        <v>1</v>
      </c>
      <c r="I12" s="7">
        <v>1</v>
      </c>
    </row>
    <row r="13" spans="7:9" ht="23.25" x14ac:dyDescent="0.35">
      <c r="G13" s="3"/>
      <c r="H13" s="1" t="s">
        <v>2</v>
      </c>
      <c r="I13" s="7">
        <v>2</v>
      </c>
    </row>
    <row r="14" spans="7:9" ht="23.25" x14ac:dyDescent="0.35">
      <c r="G14" s="3"/>
      <c r="H14" s="1" t="s">
        <v>3</v>
      </c>
      <c r="I14" s="7">
        <v>3</v>
      </c>
    </row>
    <row r="15" spans="7:9" ht="23.25" x14ac:dyDescent="0.35">
      <c r="G15" s="3"/>
      <c r="H15" s="1" t="s">
        <v>4</v>
      </c>
      <c r="I15" s="7">
        <v>4</v>
      </c>
    </row>
    <row r="16" spans="7:9" ht="23.25" x14ac:dyDescent="0.35">
      <c r="G16" s="3"/>
      <c r="H16" s="1" t="s">
        <v>0</v>
      </c>
      <c r="I16" s="7">
        <v>5</v>
      </c>
    </row>
  </sheetData>
  <hyperlinks>
    <hyperlink ref="I12" location="'Matriz de Necesidades'!A1" display="'Matriz de Necesidades'!A1"/>
    <hyperlink ref="I13" location="Contenidos!A1" display="Contenidos!A1"/>
    <hyperlink ref="I14" location="'Programa anual'!A1" display="'Programa anual'!A1"/>
    <hyperlink ref="I15" location="Seguimiento!A1" display="Seguimiento!A1"/>
    <hyperlink ref="I16" location="Presupuesto!A1" display="Presupuesto!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8:J62"/>
  <sheetViews>
    <sheetView showGridLines="0" zoomScale="60" zoomScaleNormal="60" workbookViewId="0">
      <selection activeCell="H11" sqref="H11"/>
    </sheetView>
  </sheetViews>
  <sheetFormatPr baseColWidth="10" defaultRowHeight="18.75" x14ac:dyDescent="0.3"/>
  <cols>
    <col min="2" max="2" width="37.140625" customWidth="1"/>
    <col min="3" max="3" width="29.85546875" customWidth="1"/>
    <col min="4" max="4" width="36.140625" customWidth="1"/>
    <col min="5" max="5" width="37.140625" customWidth="1"/>
    <col min="6" max="6" width="21.7109375" customWidth="1"/>
    <col min="7" max="7" width="54" style="5" customWidth="1"/>
    <col min="8" max="8" width="23.28515625" customWidth="1"/>
    <col min="9" max="10" width="27.42578125" style="9" customWidth="1"/>
    <col min="11" max="11" width="49.85546875" customWidth="1"/>
  </cols>
  <sheetData>
    <row r="8" spans="2:10" ht="15" x14ac:dyDescent="0.25">
      <c r="F8" s="8"/>
      <c r="G8"/>
      <c r="I8"/>
      <c r="J8"/>
    </row>
    <row r="9" spans="2:10" ht="15" x14ac:dyDescent="0.25">
      <c r="F9" s="8"/>
      <c r="G9"/>
      <c r="I9"/>
      <c r="J9"/>
    </row>
    <row r="10" spans="2:10" ht="19.5" thickBot="1" x14ac:dyDescent="0.35">
      <c r="J10"/>
    </row>
    <row r="11" spans="2:10" ht="31.5" customHeight="1" thickTop="1" thickBot="1" x14ac:dyDescent="0.3">
      <c r="B11" s="10" t="s">
        <v>5</v>
      </c>
      <c r="C11" s="10"/>
      <c r="D11" s="11"/>
      <c r="E11" s="11"/>
      <c r="F11" s="11"/>
      <c r="G11" s="11"/>
      <c r="H11" s="11"/>
      <c r="I11" s="11"/>
    </row>
    <row r="12" spans="2:10" ht="15.75" thickTop="1" x14ac:dyDescent="0.25">
      <c r="B12" s="11"/>
      <c r="C12" s="11"/>
      <c r="D12" s="11"/>
      <c r="E12" s="11"/>
      <c r="F12" s="11"/>
      <c r="G12" s="11"/>
      <c r="H12" s="11"/>
      <c r="I12" s="11"/>
    </row>
    <row r="13" spans="2:10" ht="15.75" thickBot="1" x14ac:dyDescent="0.3">
      <c r="B13" s="11"/>
      <c r="C13" s="11"/>
      <c r="D13" s="11"/>
      <c r="E13" s="11"/>
      <c r="F13" s="11"/>
      <c r="G13" s="11"/>
      <c r="H13" s="11"/>
      <c r="I13" s="11"/>
    </row>
    <row r="14" spans="2:10" ht="21.75" thickTop="1" x14ac:dyDescent="0.35">
      <c r="B14" s="45" t="s">
        <v>6</v>
      </c>
      <c r="C14" s="46"/>
      <c r="D14" s="46"/>
      <c r="E14" s="46"/>
      <c r="F14" s="46"/>
      <c r="G14" s="47"/>
      <c r="H14" s="11"/>
      <c r="I14" s="11"/>
    </row>
    <row r="15" spans="2:10" ht="15" x14ac:dyDescent="0.25">
      <c r="B15" s="48"/>
      <c r="C15" s="49"/>
      <c r="D15" s="49"/>
      <c r="E15" s="49"/>
      <c r="F15" s="49"/>
      <c r="G15" s="50"/>
      <c r="H15" s="11"/>
      <c r="I15" s="11"/>
    </row>
    <row r="16" spans="2:10" ht="71.25" customHeight="1" x14ac:dyDescent="0.25">
      <c r="B16" s="51"/>
      <c r="C16" s="49"/>
      <c r="D16" s="49"/>
      <c r="E16" s="49"/>
      <c r="F16" s="49"/>
      <c r="G16" s="50"/>
      <c r="H16" s="11"/>
      <c r="I16" s="11"/>
    </row>
    <row r="17" spans="2:9" ht="21" x14ac:dyDescent="0.35">
      <c r="B17" s="52" t="s">
        <v>15</v>
      </c>
      <c r="C17" s="53"/>
      <c r="D17" s="53"/>
      <c r="E17" s="53"/>
      <c r="F17" s="53"/>
      <c r="G17" s="54"/>
      <c r="H17" s="11"/>
      <c r="I17" s="11"/>
    </row>
    <row r="18" spans="2:9" ht="15" x14ac:dyDescent="0.25">
      <c r="B18" s="48"/>
      <c r="C18" s="55"/>
      <c r="D18" s="55"/>
      <c r="E18" s="55"/>
      <c r="F18" s="55"/>
      <c r="G18" s="56"/>
      <c r="H18" s="11"/>
      <c r="I18" s="11"/>
    </row>
    <row r="19" spans="2:9" ht="84.75" customHeight="1" thickBot="1" x14ac:dyDescent="0.3">
      <c r="B19" s="57"/>
      <c r="C19" s="58"/>
      <c r="D19" s="58"/>
      <c r="E19" s="58"/>
      <c r="F19" s="58"/>
      <c r="G19" s="59"/>
      <c r="H19" s="11"/>
      <c r="I19" s="11"/>
    </row>
    <row r="20" spans="2:9" ht="15.75" thickTop="1" x14ac:dyDescent="0.25">
      <c r="B20" s="11"/>
      <c r="C20" s="11"/>
      <c r="D20" s="11"/>
      <c r="E20" s="11"/>
      <c r="F20" s="11"/>
      <c r="G20" s="11"/>
      <c r="H20" s="11"/>
      <c r="I20" s="11"/>
    </row>
    <row r="21" spans="2:9" ht="21" x14ac:dyDescent="0.25">
      <c r="B21" s="60" t="s">
        <v>7</v>
      </c>
      <c r="C21" s="60"/>
      <c r="D21" s="44" t="s">
        <v>8</v>
      </c>
      <c r="E21" s="44" t="s">
        <v>9</v>
      </c>
      <c r="F21" s="44" t="s">
        <v>10</v>
      </c>
      <c r="G21" s="44" t="s">
        <v>11</v>
      </c>
      <c r="H21" s="44" t="s">
        <v>12</v>
      </c>
      <c r="I21" s="12"/>
    </row>
    <row r="22" spans="2:9" ht="21" x14ac:dyDescent="0.35">
      <c r="B22" s="13" t="s">
        <v>13</v>
      </c>
      <c r="C22" s="13" t="s">
        <v>14</v>
      </c>
      <c r="D22" s="44"/>
      <c r="E22" s="44"/>
      <c r="F22" s="44"/>
      <c r="G22" s="44"/>
      <c r="H22" s="44"/>
      <c r="I22" s="12"/>
    </row>
    <row r="23" spans="2:9" ht="60" customHeight="1" x14ac:dyDescent="0.25">
      <c r="B23" s="14"/>
      <c r="C23" s="15"/>
      <c r="D23" s="16"/>
      <c r="E23" s="16"/>
      <c r="F23" s="16"/>
      <c r="G23" s="16"/>
      <c r="H23" s="16"/>
      <c r="I23" s="11"/>
    </row>
    <row r="24" spans="2:9" ht="60" customHeight="1" x14ac:dyDescent="0.3">
      <c r="B24" s="17"/>
      <c r="C24" s="17"/>
      <c r="D24" s="17"/>
      <c r="E24" s="17"/>
      <c r="F24" s="17"/>
      <c r="G24" s="17"/>
      <c r="H24" s="17"/>
      <c r="I24" s="11"/>
    </row>
    <row r="25" spans="2:9" ht="60" customHeight="1" x14ac:dyDescent="0.3">
      <c r="B25" s="17"/>
      <c r="C25" s="17"/>
      <c r="D25" s="17"/>
      <c r="E25" s="17"/>
      <c r="F25" s="17"/>
      <c r="G25" s="17"/>
      <c r="H25" s="17"/>
      <c r="I25" s="11"/>
    </row>
    <row r="26" spans="2:9" ht="60" customHeight="1" x14ac:dyDescent="0.3">
      <c r="B26" s="17"/>
      <c r="C26" s="17"/>
      <c r="D26" s="17"/>
      <c r="E26" s="17"/>
      <c r="F26" s="17"/>
      <c r="G26" s="17"/>
      <c r="H26" s="17"/>
      <c r="I26" s="11"/>
    </row>
    <row r="27" spans="2:9" ht="60" customHeight="1" x14ac:dyDescent="0.3">
      <c r="B27" s="17"/>
      <c r="C27" s="17"/>
      <c r="D27" s="17"/>
      <c r="E27" s="17"/>
      <c r="F27" s="17"/>
      <c r="G27" s="17"/>
      <c r="H27" s="17"/>
      <c r="I27" s="11"/>
    </row>
    <row r="28" spans="2:9" ht="60" customHeight="1" x14ac:dyDescent="0.3">
      <c r="B28" s="17"/>
      <c r="C28" s="17"/>
      <c r="D28" s="17"/>
      <c r="E28" s="17"/>
      <c r="F28" s="17"/>
      <c r="G28" s="17"/>
      <c r="H28" s="17"/>
      <c r="I28" s="11"/>
    </row>
    <row r="29" spans="2:9" ht="60" customHeight="1" x14ac:dyDescent="0.3">
      <c r="B29" s="17"/>
      <c r="C29" s="17"/>
      <c r="D29" s="17"/>
      <c r="E29" s="17"/>
      <c r="F29" s="17"/>
      <c r="G29" s="17"/>
      <c r="H29" s="17"/>
      <c r="I29" s="11"/>
    </row>
    <row r="30" spans="2:9" ht="60" customHeight="1" x14ac:dyDescent="0.3">
      <c r="B30" s="17"/>
      <c r="C30" s="17"/>
      <c r="D30" s="17"/>
      <c r="E30" s="17"/>
      <c r="F30" s="17"/>
      <c r="G30" s="17"/>
      <c r="H30" s="17"/>
      <c r="I30" s="11"/>
    </row>
    <row r="31" spans="2:9" ht="60" customHeight="1" x14ac:dyDescent="0.3">
      <c r="B31" s="17"/>
      <c r="C31" s="17"/>
      <c r="D31" s="17"/>
      <c r="E31" s="17"/>
      <c r="F31" s="17"/>
      <c r="G31" s="17"/>
      <c r="H31" s="17"/>
      <c r="I31" s="11"/>
    </row>
    <row r="32" spans="2:9" ht="60" customHeight="1" x14ac:dyDescent="0.3">
      <c r="B32" s="17"/>
      <c r="C32" s="17"/>
      <c r="D32" s="17"/>
      <c r="E32" s="17"/>
      <c r="F32" s="17"/>
      <c r="G32" s="17"/>
      <c r="H32" s="17"/>
      <c r="I32" s="11"/>
    </row>
    <row r="33" spans="1:8" x14ac:dyDescent="0.3">
      <c r="B33" s="6"/>
      <c r="C33" s="6"/>
      <c r="D33" s="6"/>
      <c r="E33" s="6"/>
      <c r="F33" s="6"/>
      <c r="G33" s="6"/>
      <c r="H33" s="6"/>
    </row>
    <row r="39" spans="1:8" ht="56.25" customHeight="1" x14ac:dyDescent="0.4">
      <c r="A39" s="18">
        <v>1</v>
      </c>
      <c r="B39" s="19"/>
      <c r="C39" s="20"/>
      <c r="D39" s="20"/>
      <c r="E39" s="20"/>
      <c r="F39" s="20"/>
      <c r="G39" s="21"/>
    </row>
    <row r="40" spans="1:8" ht="56.25" customHeight="1" x14ac:dyDescent="0.4">
      <c r="A40" s="18">
        <v>2</v>
      </c>
      <c r="B40" s="19"/>
      <c r="C40" s="20"/>
      <c r="D40" s="20"/>
      <c r="E40" s="20"/>
      <c r="F40" s="20"/>
      <c r="G40" s="21"/>
    </row>
    <row r="41" spans="1:8" ht="56.25" customHeight="1" x14ac:dyDescent="0.4">
      <c r="A41" s="18">
        <v>3</v>
      </c>
      <c r="B41" s="19"/>
      <c r="C41" s="20"/>
      <c r="D41" s="20"/>
      <c r="E41" s="20"/>
      <c r="F41" s="20"/>
      <c r="G41" s="21"/>
    </row>
    <row r="42" spans="1:8" ht="56.25" customHeight="1" x14ac:dyDescent="0.4">
      <c r="A42" s="18">
        <v>4</v>
      </c>
      <c r="B42" s="19"/>
      <c r="C42" s="20"/>
      <c r="D42" s="20"/>
      <c r="E42" s="20"/>
      <c r="F42" s="20"/>
      <c r="G42" s="21"/>
    </row>
    <row r="43" spans="1:8" ht="56.25" customHeight="1" x14ac:dyDescent="0.4">
      <c r="A43" s="18">
        <v>5</v>
      </c>
      <c r="B43" s="19"/>
      <c r="C43" s="20"/>
      <c r="D43" s="20"/>
      <c r="E43" s="20"/>
      <c r="F43" s="20"/>
      <c r="G43" s="21"/>
    </row>
    <row r="44" spans="1:8" ht="56.25" customHeight="1" x14ac:dyDescent="0.4">
      <c r="A44" s="18">
        <v>6</v>
      </c>
      <c r="B44" s="19"/>
      <c r="C44" s="20"/>
      <c r="D44" s="20"/>
      <c r="E44" s="20"/>
      <c r="F44" s="20"/>
      <c r="G44" s="21"/>
    </row>
    <row r="45" spans="1:8" ht="56.25" customHeight="1" x14ac:dyDescent="0.4">
      <c r="A45" s="18">
        <v>7</v>
      </c>
      <c r="B45" s="19"/>
      <c r="C45" s="20"/>
      <c r="D45" s="20"/>
      <c r="E45" s="20"/>
      <c r="F45" s="20"/>
      <c r="G45" s="21"/>
    </row>
    <row r="46" spans="1:8" ht="56.25" customHeight="1" x14ac:dyDescent="0.4">
      <c r="A46" s="18">
        <v>8</v>
      </c>
      <c r="B46" s="19"/>
      <c r="C46" s="20"/>
      <c r="D46" s="20"/>
      <c r="E46" s="20"/>
      <c r="F46" s="20"/>
      <c r="G46" s="21"/>
    </row>
    <row r="47" spans="1:8" ht="56.25" customHeight="1" x14ac:dyDescent="0.4">
      <c r="A47" s="18">
        <v>9</v>
      </c>
      <c r="B47" s="19"/>
      <c r="C47" s="20"/>
      <c r="D47" s="20"/>
      <c r="E47" s="20"/>
      <c r="F47" s="20"/>
      <c r="G47" s="21"/>
    </row>
    <row r="48" spans="1:8" ht="56.25" customHeight="1" x14ac:dyDescent="0.4">
      <c r="A48" s="18"/>
      <c r="B48" s="19"/>
      <c r="C48" s="20"/>
      <c r="D48" s="20"/>
      <c r="E48" s="20"/>
      <c r="F48" s="20"/>
      <c r="G48" s="21"/>
    </row>
    <row r="49" spans="1:7" ht="56.25" customHeight="1" x14ac:dyDescent="0.4">
      <c r="A49" s="18"/>
      <c r="B49" s="19"/>
      <c r="C49" s="20"/>
      <c r="D49" s="20"/>
      <c r="E49" s="20"/>
      <c r="F49" s="20"/>
      <c r="G49" s="21"/>
    </row>
    <row r="50" spans="1:7" ht="56.25" customHeight="1" x14ac:dyDescent="0.4">
      <c r="A50" s="18"/>
      <c r="B50" s="19"/>
      <c r="C50" s="20"/>
      <c r="D50" s="20"/>
      <c r="E50" s="20"/>
      <c r="F50" s="20"/>
      <c r="G50" s="21"/>
    </row>
    <row r="51" spans="1:7" ht="56.25" customHeight="1" x14ac:dyDescent="0.4">
      <c r="A51" s="18"/>
      <c r="B51" s="19"/>
      <c r="C51" s="20"/>
      <c r="D51" s="20"/>
      <c r="E51" s="20"/>
      <c r="F51" s="20"/>
      <c r="G51" s="21"/>
    </row>
    <row r="52" spans="1:7" ht="56.25" customHeight="1" x14ac:dyDescent="0.4">
      <c r="A52" s="18"/>
      <c r="B52" s="19"/>
      <c r="C52" s="20"/>
      <c r="D52" s="20"/>
      <c r="E52" s="20"/>
      <c r="F52" s="20"/>
      <c r="G52" s="21"/>
    </row>
    <row r="53" spans="1:7" ht="56.25" customHeight="1" x14ac:dyDescent="0.4">
      <c r="A53" s="18"/>
      <c r="B53" s="19"/>
      <c r="C53" s="20"/>
      <c r="D53" s="20"/>
      <c r="E53" s="20"/>
      <c r="F53" s="20"/>
      <c r="G53" s="21"/>
    </row>
    <row r="54" spans="1:7" ht="56.25" customHeight="1" x14ac:dyDescent="0.4">
      <c r="A54" s="18"/>
      <c r="B54" s="19"/>
      <c r="C54" s="20"/>
      <c r="D54" s="20"/>
      <c r="E54" s="20"/>
      <c r="F54" s="20"/>
      <c r="G54" s="21"/>
    </row>
    <row r="55" spans="1:7" ht="56.25" customHeight="1" x14ac:dyDescent="0.4">
      <c r="A55" s="18"/>
      <c r="B55" s="19"/>
      <c r="C55" s="20"/>
      <c r="D55" s="20"/>
      <c r="E55" s="20"/>
      <c r="F55" s="20"/>
      <c r="G55" s="21"/>
    </row>
    <row r="56" spans="1:7" ht="56.25" customHeight="1" x14ac:dyDescent="0.4">
      <c r="A56" s="18"/>
      <c r="B56" s="19"/>
      <c r="C56" s="20"/>
      <c r="D56" s="20"/>
      <c r="E56" s="20"/>
      <c r="F56" s="20"/>
      <c r="G56" s="21"/>
    </row>
    <row r="57" spans="1:7" ht="56.25" customHeight="1" x14ac:dyDescent="0.4">
      <c r="A57" s="18"/>
      <c r="B57" s="19"/>
      <c r="C57" s="20"/>
      <c r="D57" s="20"/>
      <c r="E57" s="20"/>
      <c r="F57" s="20"/>
      <c r="G57" s="21"/>
    </row>
    <row r="58" spans="1:7" ht="56.25" customHeight="1" x14ac:dyDescent="0.4">
      <c r="A58" s="18"/>
      <c r="B58" s="19"/>
      <c r="C58" s="20"/>
      <c r="D58" s="20"/>
      <c r="E58" s="20"/>
      <c r="F58" s="20"/>
      <c r="G58" s="21"/>
    </row>
    <row r="59" spans="1:7" ht="56.25" customHeight="1" x14ac:dyDescent="0.4">
      <c r="A59" s="18"/>
      <c r="B59" s="19"/>
      <c r="C59" s="20"/>
      <c r="D59" s="20"/>
      <c r="E59" s="20"/>
      <c r="F59" s="20"/>
      <c r="G59" s="21"/>
    </row>
    <row r="60" spans="1:7" ht="56.25" customHeight="1" x14ac:dyDescent="0.4">
      <c r="A60" s="18"/>
      <c r="B60" s="19"/>
      <c r="C60" s="20"/>
      <c r="D60" s="20"/>
      <c r="E60" s="20"/>
      <c r="F60" s="20"/>
      <c r="G60" s="21"/>
    </row>
    <row r="61" spans="1:7" ht="56.25" customHeight="1" x14ac:dyDescent="0.4">
      <c r="A61" s="18"/>
      <c r="B61" s="19"/>
      <c r="C61" s="20"/>
      <c r="D61" s="20"/>
      <c r="E61" s="20"/>
      <c r="F61" s="20"/>
      <c r="G61" s="21"/>
    </row>
    <row r="62" spans="1:7" ht="56.25" customHeight="1" x14ac:dyDescent="0.4">
      <c r="A62" s="18"/>
      <c r="B62" s="19"/>
      <c r="C62" s="20"/>
      <c r="D62" s="20"/>
      <c r="E62" s="20"/>
      <c r="F62" s="20"/>
      <c r="G62" s="21"/>
    </row>
  </sheetData>
  <mergeCells count="10">
    <mergeCell ref="H21:H22"/>
    <mergeCell ref="B14:G14"/>
    <mergeCell ref="B15:G16"/>
    <mergeCell ref="B17:G17"/>
    <mergeCell ref="B18:G19"/>
    <mergeCell ref="B21:C21"/>
    <mergeCell ref="D21:D22"/>
    <mergeCell ref="E21:E22"/>
    <mergeCell ref="F21:F22"/>
    <mergeCell ref="G21:G22"/>
  </mergeCells>
  <dataValidations count="1">
    <dataValidation type="list" allowBlank="1" showInputMessage="1" showErrorMessage="1" sqref="C11">
      <formula1>"DIRECCIÓN, FORESTAL, ADMINISTRACIÓN, RECURSOS HUMANOS"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7:I33"/>
  <sheetViews>
    <sheetView showGridLines="0" zoomScale="50" zoomScaleNormal="50" workbookViewId="0">
      <selection activeCell="L15" sqref="L15"/>
    </sheetView>
  </sheetViews>
  <sheetFormatPr baseColWidth="10" defaultRowHeight="15" x14ac:dyDescent="0.25"/>
  <cols>
    <col min="1" max="1" width="0.85546875" customWidth="1"/>
    <col min="2" max="2" width="41.5703125" customWidth="1"/>
    <col min="3" max="3" width="29.28515625" customWidth="1"/>
    <col min="4" max="4" width="30.28515625" customWidth="1"/>
    <col min="5" max="5" width="39.85546875" customWidth="1"/>
    <col min="6" max="6" width="50.5703125" customWidth="1"/>
    <col min="7" max="7" width="32.7109375" customWidth="1"/>
    <col min="8" max="8" width="28.42578125" customWidth="1"/>
    <col min="9" max="9" width="27.140625" customWidth="1"/>
    <col min="10" max="16" width="18.42578125" customWidth="1"/>
    <col min="17" max="17" width="16.7109375" customWidth="1"/>
    <col min="18" max="18" width="17.7109375" customWidth="1"/>
    <col min="19" max="19" width="14.140625" customWidth="1"/>
    <col min="20" max="21" width="15" customWidth="1"/>
    <col min="22" max="22" width="14.85546875" customWidth="1"/>
    <col min="23" max="23" width="15.85546875" customWidth="1"/>
  </cols>
  <sheetData>
    <row r="7" spans="2:9" ht="24" customHeight="1" x14ac:dyDescent="0.25"/>
    <row r="14" spans="2:9" ht="30" x14ac:dyDescent="0.25">
      <c r="B14" s="22" t="s">
        <v>16</v>
      </c>
      <c r="C14" s="22" t="s">
        <v>17</v>
      </c>
      <c r="D14" s="23" t="s">
        <v>18</v>
      </c>
      <c r="E14" s="23" t="s">
        <v>19</v>
      </c>
      <c r="F14" s="23" t="s">
        <v>20</v>
      </c>
      <c r="G14" s="23" t="s">
        <v>21</v>
      </c>
      <c r="H14" s="22" t="s">
        <v>22</v>
      </c>
      <c r="I14" s="22" t="s">
        <v>23</v>
      </c>
    </row>
    <row r="15" spans="2:9" ht="18" x14ac:dyDescent="0.25">
      <c r="B15" s="67" t="s">
        <v>24</v>
      </c>
      <c r="C15" s="69" t="s">
        <v>25</v>
      </c>
      <c r="D15" s="70" t="s">
        <v>26</v>
      </c>
      <c r="E15" s="70" t="s">
        <v>27</v>
      </c>
      <c r="F15" s="24" t="s">
        <v>28</v>
      </c>
      <c r="G15" s="64" t="s">
        <v>29</v>
      </c>
      <c r="H15" s="63"/>
      <c r="I15" s="63">
        <v>1</v>
      </c>
    </row>
    <row r="16" spans="2:9" ht="18" x14ac:dyDescent="0.25">
      <c r="B16" s="67"/>
      <c r="C16" s="69"/>
      <c r="D16" s="61"/>
      <c r="E16" s="61"/>
      <c r="F16" s="25" t="s">
        <v>30</v>
      </c>
      <c r="G16" s="71"/>
      <c r="H16" s="63"/>
      <c r="I16" s="63"/>
    </row>
    <row r="17" spans="2:9" ht="18" x14ac:dyDescent="0.25">
      <c r="B17" s="67"/>
      <c r="C17" s="69"/>
      <c r="D17" s="61"/>
      <c r="E17" s="61"/>
      <c r="F17" s="25" t="s">
        <v>31</v>
      </c>
      <c r="G17" s="71"/>
      <c r="H17" s="63"/>
      <c r="I17" s="63"/>
    </row>
    <row r="18" spans="2:9" ht="18" x14ac:dyDescent="0.25">
      <c r="B18" s="67"/>
      <c r="C18" s="69"/>
      <c r="D18" s="61"/>
      <c r="E18" s="61"/>
      <c r="F18" s="25" t="s">
        <v>32</v>
      </c>
      <c r="G18" s="71"/>
      <c r="H18" s="63"/>
      <c r="I18" s="63"/>
    </row>
    <row r="19" spans="2:9" ht="18" x14ac:dyDescent="0.25">
      <c r="B19" s="67"/>
      <c r="C19" s="69"/>
      <c r="D19" s="61"/>
      <c r="E19" s="61"/>
      <c r="F19" s="25" t="s">
        <v>33</v>
      </c>
      <c r="G19" s="71"/>
      <c r="H19" s="64"/>
      <c r="I19" s="64"/>
    </row>
    <row r="20" spans="2:9" ht="18" x14ac:dyDescent="0.25">
      <c r="B20" s="67"/>
      <c r="C20" s="69"/>
      <c r="D20" s="66" t="s">
        <v>34</v>
      </c>
      <c r="E20" s="61" t="s">
        <v>35</v>
      </c>
      <c r="F20" s="25" t="s">
        <v>36</v>
      </c>
      <c r="G20" s="62"/>
      <c r="H20" s="62"/>
      <c r="I20" s="62">
        <v>1</v>
      </c>
    </row>
    <row r="21" spans="2:9" ht="36" x14ac:dyDescent="0.25">
      <c r="B21" s="67"/>
      <c r="C21" s="69"/>
      <c r="D21" s="66"/>
      <c r="E21" s="61"/>
      <c r="F21" s="25" t="s">
        <v>37</v>
      </c>
      <c r="G21" s="63"/>
      <c r="H21" s="63"/>
      <c r="I21" s="63"/>
    </row>
    <row r="22" spans="2:9" ht="18" x14ac:dyDescent="0.25">
      <c r="B22" s="67"/>
      <c r="C22" s="69"/>
      <c r="D22" s="66"/>
      <c r="E22" s="61"/>
      <c r="F22" s="25"/>
      <c r="G22" s="64"/>
      <c r="H22" s="64"/>
      <c r="I22" s="64"/>
    </row>
    <row r="23" spans="2:9" ht="18" x14ac:dyDescent="0.25">
      <c r="B23" s="67"/>
      <c r="C23" s="69"/>
      <c r="D23" s="61" t="s">
        <v>38</v>
      </c>
      <c r="E23" s="61" t="s">
        <v>39</v>
      </c>
      <c r="F23" s="25"/>
      <c r="G23" s="62"/>
      <c r="H23" s="62"/>
      <c r="I23" s="62">
        <v>1</v>
      </c>
    </row>
    <row r="24" spans="2:9" ht="18" x14ac:dyDescent="0.25">
      <c r="B24" s="67"/>
      <c r="C24" s="69"/>
      <c r="D24" s="61"/>
      <c r="E24" s="61"/>
      <c r="F24" s="25"/>
      <c r="G24" s="63"/>
      <c r="H24" s="63"/>
      <c r="I24" s="63"/>
    </row>
    <row r="25" spans="2:9" ht="18" x14ac:dyDescent="0.25">
      <c r="B25" s="67"/>
      <c r="C25" s="69"/>
      <c r="D25" s="61"/>
      <c r="E25" s="61"/>
      <c r="F25" s="25"/>
      <c r="G25" s="64"/>
      <c r="H25" s="64"/>
      <c r="I25" s="64"/>
    </row>
    <row r="26" spans="2:9" ht="18" x14ac:dyDescent="0.25">
      <c r="B26" s="67"/>
      <c r="C26" s="69"/>
      <c r="D26" s="61" t="s">
        <v>40</v>
      </c>
      <c r="E26" s="61" t="s">
        <v>41</v>
      </c>
      <c r="F26" s="25"/>
      <c r="G26" s="62"/>
      <c r="H26" s="62"/>
      <c r="I26" s="62">
        <v>1</v>
      </c>
    </row>
    <row r="27" spans="2:9" ht="18" x14ac:dyDescent="0.25">
      <c r="B27" s="67"/>
      <c r="C27" s="69"/>
      <c r="D27" s="61"/>
      <c r="E27" s="61"/>
      <c r="F27" s="25"/>
      <c r="G27" s="63"/>
      <c r="H27" s="63"/>
      <c r="I27" s="63"/>
    </row>
    <row r="28" spans="2:9" ht="18" x14ac:dyDescent="0.25">
      <c r="B28" s="67"/>
      <c r="C28" s="69"/>
      <c r="D28" s="61"/>
      <c r="E28" s="61"/>
      <c r="F28" s="25"/>
      <c r="G28" s="64"/>
      <c r="H28" s="64"/>
      <c r="I28" s="64"/>
    </row>
    <row r="29" spans="2:9" ht="18" x14ac:dyDescent="0.25">
      <c r="B29" s="67"/>
      <c r="C29" s="69"/>
      <c r="D29" s="61" t="s">
        <v>42</v>
      </c>
      <c r="E29" s="61" t="s">
        <v>43</v>
      </c>
      <c r="F29" s="25"/>
      <c r="G29" s="62"/>
      <c r="H29" s="62"/>
      <c r="I29" s="62">
        <v>1</v>
      </c>
    </row>
    <row r="30" spans="2:9" ht="18" x14ac:dyDescent="0.25">
      <c r="B30" s="67"/>
      <c r="C30" s="69"/>
      <c r="D30" s="61"/>
      <c r="E30" s="61"/>
      <c r="F30" s="25"/>
      <c r="G30" s="63"/>
      <c r="H30" s="63"/>
      <c r="I30" s="63"/>
    </row>
    <row r="31" spans="2:9" ht="18" x14ac:dyDescent="0.25">
      <c r="B31" s="67"/>
      <c r="C31" s="69"/>
      <c r="D31" s="61"/>
      <c r="E31" s="61"/>
      <c r="F31" s="25"/>
      <c r="G31" s="63"/>
      <c r="H31" s="63"/>
      <c r="I31" s="63"/>
    </row>
    <row r="32" spans="2:9" ht="18" x14ac:dyDescent="0.25">
      <c r="B32" s="68"/>
      <c r="C32" s="70"/>
      <c r="D32" s="61"/>
      <c r="E32" s="61"/>
      <c r="F32" s="25"/>
      <c r="G32" s="64"/>
      <c r="H32" s="64"/>
      <c r="I32" s="64"/>
    </row>
    <row r="33" spans="6:9" ht="27" customHeight="1" x14ac:dyDescent="0.25">
      <c r="F33" s="26"/>
      <c r="G33" s="65" t="s">
        <v>44</v>
      </c>
      <c r="H33" s="65"/>
      <c r="I33" s="27">
        <f>SUM(I15:I29)</f>
        <v>5</v>
      </c>
    </row>
  </sheetData>
  <mergeCells count="28">
    <mergeCell ref="B15:B32"/>
    <mergeCell ref="C15:C32"/>
    <mergeCell ref="D15:D19"/>
    <mergeCell ref="E15:E19"/>
    <mergeCell ref="G15:G19"/>
    <mergeCell ref="D23:D25"/>
    <mergeCell ref="E23:E25"/>
    <mergeCell ref="G23:G25"/>
    <mergeCell ref="I15:I19"/>
    <mergeCell ref="D20:D22"/>
    <mergeCell ref="E20:E22"/>
    <mergeCell ref="G20:G22"/>
    <mergeCell ref="H20:H22"/>
    <mergeCell ref="I20:I22"/>
    <mergeCell ref="H15:H19"/>
    <mergeCell ref="G33:H33"/>
    <mergeCell ref="I23:I25"/>
    <mergeCell ref="D26:D28"/>
    <mergeCell ref="E26:E28"/>
    <mergeCell ref="G26:G28"/>
    <mergeCell ref="H26:H28"/>
    <mergeCell ref="I26:I28"/>
    <mergeCell ref="H23:H25"/>
    <mergeCell ref="D29:D32"/>
    <mergeCell ref="E29:E32"/>
    <mergeCell ref="G29:G32"/>
    <mergeCell ref="H29:H32"/>
    <mergeCell ref="I29:I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5:V30"/>
  <sheetViews>
    <sheetView showGridLines="0" zoomScale="60" zoomScaleNormal="60" workbookViewId="0"/>
  </sheetViews>
  <sheetFormatPr baseColWidth="10" defaultRowHeight="15" x14ac:dyDescent="0.25"/>
  <cols>
    <col min="1" max="1" width="0.85546875" customWidth="1"/>
    <col min="2" max="2" width="10.85546875" hidden="1" customWidth="1"/>
    <col min="3" max="3" width="9.28515625" style="28" customWidth="1"/>
    <col min="4" max="4" width="34.28515625" customWidth="1"/>
    <col min="5" max="5" width="35" customWidth="1"/>
    <col min="6" max="6" width="20" customWidth="1"/>
    <col min="7" max="7" width="39.28515625" customWidth="1"/>
    <col min="8" max="8" width="13.42578125" customWidth="1"/>
    <col min="20" max="20" width="25.7109375" customWidth="1"/>
  </cols>
  <sheetData>
    <row r="5" spans="3:22" x14ac:dyDescent="0.25">
      <c r="C5" s="72"/>
      <c r="D5" s="72"/>
      <c r="E5" s="72"/>
      <c r="F5" s="72"/>
      <c r="G5" s="72"/>
      <c r="H5" s="72"/>
      <c r="I5" s="72"/>
      <c r="J5" s="72"/>
      <c r="K5" s="72"/>
      <c r="L5" s="72"/>
      <c r="M5" s="72"/>
      <c r="N5" s="72"/>
      <c r="O5" s="72"/>
      <c r="P5" s="72"/>
      <c r="Q5" s="72"/>
      <c r="R5" s="72"/>
      <c r="S5" s="72"/>
      <c r="T5" s="72"/>
    </row>
    <row r="6" spans="3:22" x14ac:dyDescent="0.25">
      <c r="C6" s="72"/>
      <c r="D6" s="72"/>
      <c r="E6" s="72"/>
      <c r="F6" s="72"/>
      <c r="G6" s="72"/>
      <c r="H6" s="72"/>
      <c r="I6" s="72"/>
      <c r="J6" s="72"/>
      <c r="K6" s="72"/>
      <c r="L6" s="72"/>
      <c r="M6" s="72"/>
      <c r="N6" s="72"/>
      <c r="O6" s="72"/>
      <c r="P6" s="72"/>
      <c r="Q6" s="72"/>
      <c r="R6" s="72"/>
      <c r="S6" s="72"/>
      <c r="T6" s="72"/>
    </row>
    <row r="8" spans="3:22" ht="21" x14ac:dyDescent="0.35">
      <c r="C8" s="73" t="s">
        <v>45</v>
      </c>
      <c r="D8" s="73" t="s">
        <v>46</v>
      </c>
      <c r="E8" s="73" t="s">
        <v>47</v>
      </c>
      <c r="F8" s="73" t="s">
        <v>48</v>
      </c>
      <c r="G8" s="74" t="s">
        <v>49</v>
      </c>
      <c r="H8" s="75" t="s">
        <v>50</v>
      </c>
      <c r="I8" s="75"/>
      <c r="J8" s="75"/>
      <c r="K8" s="75"/>
      <c r="L8" s="75"/>
      <c r="M8" s="75"/>
      <c r="N8" s="75"/>
      <c r="O8" s="75"/>
      <c r="P8" s="75"/>
      <c r="Q8" s="75"/>
      <c r="R8" s="75"/>
      <c r="S8" s="75"/>
      <c r="T8" s="73" t="s">
        <v>51</v>
      </c>
    </row>
    <row r="9" spans="3:22" ht="21" x14ac:dyDescent="0.35">
      <c r="C9" s="73"/>
      <c r="D9" s="73"/>
      <c r="E9" s="73"/>
      <c r="F9" s="73"/>
      <c r="G9" s="74"/>
      <c r="H9" s="29" t="s">
        <v>52</v>
      </c>
      <c r="I9" s="29" t="s">
        <v>53</v>
      </c>
      <c r="J9" s="29" t="s">
        <v>54</v>
      </c>
      <c r="K9" s="29" t="s">
        <v>55</v>
      </c>
      <c r="L9" s="29" t="s">
        <v>56</v>
      </c>
      <c r="M9" s="29" t="s">
        <v>57</v>
      </c>
      <c r="N9" s="29" t="s">
        <v>58</v>
      </c>
      <c r="O9" s="29" t="s">
        <v>59</v>
      </c>
      <c r="P9" s="29" t="s">
        <v>60</v>
      </c>
      <c r="Q9" s="29" t="s">
        <v>61</v>
      </c>
      <c r="R9" s="29" t="s">
        <v>62</v>
      </c>
      <c r="S9" s="29" t="s">
        <v>63</v>
      </c>
      <c r="T9" s="73"/>
    </row>
    <row r="10" spans="3:22" ht="21" x14ac:dyDescent="0.35">
      <c r="C10" s="30">
        <v>1</v>
      </c>
      <c r="D10" s="31"/>
      <c r="E10" s="31"/>
      <c r="F10" s="31"/>
      <c r="G10" s="31"/>
      <c r="H10" s="32"/>
      <c r="I10" s="31"/>
      <c r="J10" s="31"/>
      <c r="K10" s="31"/>
      <c r="L10" s="31"/>
      <c r="M10" s="31"/>
      <c r="N10" s="31"/>
      <c r="O10" s="31"/>
      <c r="P10" s="31"/>
      <c r="Q10" s="31"/>
      <c r="R10" s="31"/>
      <c r="S10" s="31"/>
      <c r="T10" s="31"/>
      <c r="V10" t="s">
        <v>64</v>
      </c>
    </row>
    <row r="11" spans="3:22" ht="21" x14ac:dyDescent="0.35">
      <c r="C11" s="33">
        <v>2</v>
      </c>
      <c r="D11" s="34"/>
      <c r="E11" s="34"/>
      <c r="F11" s="34"/>
      <c r="G11" s="34"/>
      <c r="H11" s="34"/>
      <c r="I11" s="35"/>
      <c r="J11" s="34"/>
      <c r="K11" s="34"/>
      <c r="L11" s="34"/>
      <c r="M11" s="34"/>
      <c r="N11" s="34"/>
      <c r="O11" s="34"/>
      <c r="P11" s="34"/>
      <c r="Q11" s="34"/>
      <c r="R11" s="34"/>
      <c r="S11" s="34"/>
      <c r="T11" s="34"/>
      <c r="V11" t="s">
        <v>65</v>
      </c>
    </row>
    <row r="12" spans="3:22" ht="21" x14ac:dyDescent="0.35">
      <c r="C12" s="33">
        <v>3</v>
      </c>
      <c r="D12" s="34"/>
      <c r="E12" s="34"/>
      <c r="F12" s="34"/>
      <c r="G12" s="34"/>
      <c r="H12" s="34"/>
      <c r="I12" s="34"/>
      <c r="J12" s="35"/>
      <c r="K12" s="35"/>
      <c r="L12" s="35"/>
      <c r="M12" s="34"/>
      <c r="N12" s="34"/>
      <c r="O12" s="34"/>
      <c r="P12" s="34"/>
      <c r="Q12" s="34"/>
      <c r="R12" s="34"/>
      <c r="S12" s="34"/>
      <c r="T12" s="34"/>
      <c r="V12" t="s">
        <v>66</v>
      </c>
    </row>
    <row r="13" spans="3:22" ht="21" x14ac:dyDescent="0.35">
      <c r="C13" s="33">
        <v>4</v>
      </c>
      <c r="D13" s="34"/>
      <c r="E13" s="34"/>
      <c r="F13" s="34"/>
      <c r="G13" s="34"/>
      <c r="H13" s="34"/>
      <c r="I13" s="34"/>
      <c r="J13" s="34"/>
      <c r="K13" s="35"/>
      <c r="L13" s="34"/>
      <c r="M13" s="34"/>
      <c r="N13" s="34"/>
      <c r="O13" s="34"/>
      <c r="P13" s="34"/>
      <c r="Q13" s="34"/>
      <c r="R13" s="34"/>
      <c r="S13" s="34"/>
      <c r="T13" s="34"/>
      <c r="V13" t="s">
        <v>67</v>
      </c>
    </row>
    <row r="14" spans="3:22" ht="21" x14ac:dyDescent="0.35">
      <c r="C14" s="33">
        <v>5</v>
      </c>
      <c r="D14" s="34"/>
      <c r="E14" s="34"/>
      <c r="F14" s="34"/>
      <c r="G14" s="34"/>
      <c r="H14" s="34"/>
      <c r="I14" s="34"/>
      <c r="J14" s="34"/>
      <c r="K14" s="34"/>
      <c r="L14" s="34"/>
      <c r="M14" s="34"/>
      <c r="N14" s="34"/>
      <c r="O14" s="34"/>
      <c r="P14" s="34"/>
      <c r="Q14" s="34"/>
      <c r="R14" s="34"/>
      <c r="S14" s="34"/>
      <c r="T14" s="34"/>
    </row>
    <row r="15" spans="3:22" ht="21" x14ac:dyDescent="0.35">
      <c r="C15" s="33">
        <v>6</v>
      </c>
      <c r="D15" s="34"/>
      <c r="E15" s="34"/>
      <c r="F15" s="34"/>
      <c r="G15" s="34"/>
      <c r="H15" s="34"/>
      <c r="I15" s="34"/>
      <c r="J15" s="34"/>
      <c r="K15" s="34"/>
      <c r="L15" s="34"/>
      <c r="M15" s="34"/>
      <c r="N15" s="34"/>
      <c r="O15" s="34"/>
      <c r="P15" s="34"/>
      <c r="Q15" s="34"/>
      <c r="R15" s="34"/>
      <c r="S15" s="34"/>
      <c r="T15" s="34"/>
    </row>
    <row r="16" spans="3:22" ht="21" x14ac:dyDescent="0.35">
      <c r="C16" s="33">
        <v>7</v>
      </c>
      <c r="D16" s="34"/>
      <c r="E16" s="34"/>
      <c r="F16" s="34"/>
      <c r="G16" s="34"/>
      <c r="H16" s="34"/>
      <c r="I16" s="34"/>
      <c r="J16" s="34"/>
      <c r="K16" s="34"/>
      <c r="L16" s="34"/>
      <c r="M16" s="34"/>
      <c r="N16" s="34"/>
      <c r="O16" s="34"/>
      <c r="P16" s="34"/>
      <c r="Q16" s="34"/>
      <c r="R16" s="34"/>
      <c r="S16" s="34"/>
      <c r="T16" s="34"/>
    </row>
    <row r="17" spans="3:20" ht="21" x14ac:dyDescent="0.35">
      <c r="C17" s="33">
        <v>8</v>
      </c>
      <c r="D17" s="34"/>
      <c r="E17" s="34"/>
      <c r="F17" s="34"/>
      <c r="G17" s="34"/>
      <c r="H17" s="34"/>
      <c r="I17" s="34"/>
      <c r="J17" s="34"/>
      <c r="K17" s="34"/>
      <c r="L17" s="34"/>
      <c r="M17" s="34"/>
      <c r="N17" s="34"/>
      <c r="O17" s="34"/>
      <c r="P17" s="34"/>
      <c r="Q17" s="34"/>
      <c r="R17" s="34"/>
      <c r="S17" s="34"/>
      <c r="T17" s="34"/>
    </row>
    <row r="18" spans="3:20" ht="21" x14ac:dyDescent="0.35">
      <c r="C18" s="33">
        <v>9</v>
      </c>
      <c r="D18" s="34"/>
      <c r="E18" s="34"/>
      <c r="F18" s="34"/>
      <c r="G18" s="34"/>
      <c r="H18" s="34"/>
      <c r="I18" s="34"/>
      <c r="J18" s="34"/>
      <c r="K18" s="34"/>
      <c r="L18" s="34"/>
      <c r="M18" s="34"/>
      <c r="N18" s="34"/>
      <c r="O18" s="34"/>
      <c r="P18" s="34"/>
      <c r="Q18" s="34"/>
      <c r="R18" s="34"/>
      <c r="S18" s="34"/>
      <c r="T18" s="34"/>
    </row>
    <row r="19" spans="3:20" ht="21" x14ac:dyDescent="0.35">
      <c r="C19" s="33">
        <v>10</v>
      </c>
      <c r="D19" s="34"/>
      <c r="E19" s="34"/>
      <c r="F19" s="34"/>
      <c r="G19" s="34"/>
      <c r="H19" s="34"/>
      <c r="I19" s="34"/>
      <c r="J19" s="34"/>
      <c r="K19" s="34"/>
      <c r="L19" s="34"/>
      <c r="M19" s="34"/>
      <c r="N19" s="34"/>
      <c r="O19" s="34"/>
      <c r="P19" s="34"/>
      <c r="Q19" s="34"/>
      <c r="R19" s="34"/>
      <c r="S19" s="34"/>
      <c r="T19" s="34"/>
    </row>
    <row r="20" spans="3:20" ht="21" x14ac:dyDescent="0.35">
      <c r="C20" s="33">
        <v>11</v>
      </c>
      <c r="D20" s="34"/>
      <c r="E20" s="34"/>
      <c r="F20" s="34"/>
      <c r="G20" s="34"/>
      <c r="H20" s="34"/>
      <c r="I20" s="34"/>
      <c r="J20" s="34"/>
      <c r="K20" s="34"/>
      <c r="L20" s="34"/>
      <c r="M20" s="34"/>
      <c r="N20" s="34"/>
      <c r="O20" s="34"/>
      <c r="P20" s="34"/>
      <c r="Q20" s="34"/>
      <c r="R20" s="34"/>
      <c r="S20" s="34"/>
      <c r="T20" s="34"/>
    </row>
    <row r="21" spans="3:20" ht="21" x14ac:dyDescent="0.35">
      <c r="C21" s="33">
        <v>12</v>
      </c>
      <c r="D21" s="34"/>
      <c r="E21" s="34"/>
      <c r="F21" s="34"/>
      <c r="G21" s="34"/>
      <c r="H21" s="34"/>
      <c r="I21" s="34"/>
      <c r="J21" s="34"/>
      <c r="K21" s="34"/>
      <c r="L21" s="34"/>
      <c r="M21" s="34"/>
      <c r="N21" s="34"/>
      <c r="O21" s="34"/>
      <c r="P21" s="34"/>
      <c r="Q21" s="34"/>
      <c r="R21" s="34"/>
      <c r="S21" s="34"/>
      <c r="T21" s="34"/>
    </row>
    <row r="22" spans="3:20" ht="21" x14ac:dyDescent="0.35">
      <c r="C22" s="33">
        <v>13</v>
      </c>
      <c r="D22" s="34"/>
      <c r="E22" s="34"/>
      <c r="F22" s="34"/>
      <c r="G22" s="34"/>
      <c r="H22" s="34"/>
      <c r="I22" s="34"/>
      <c r="J22" s="34"/>
      <c r="K22" s="34"/>
      <c r="L22" s="34"/>
      <c r="M22" s="34"/>
      <c r="N22" s="34"/>
      <c r="O22" s="34"/>
      <c r="P22" s="34"/>
      <c r="Q22" s="34"/>
      <c r="R22" s="34"/>
      <c r="S22" s="34"/>
      <c r="T22" s="34"/>
    </row>
    <row r="23" spans="3:20" ht="21" x14ac:dyDescent="0.35">
      <c r="C23" s="33">
        <v>14</v>
      </c>
      <c r="D23" s="34"/>
      <c r="E23" s="34"/>
      <c r="F23" s="34"/>
      <c r="G23" s="34"/>
      <c r="H23" s="34"/>
      <c r="I23" s="34"/>
      <c r="J23" s="34"/>
      <c r="K23" s="34"/>
      <c r="L23" s="34"/>
      <c r="M23" s="34"/>
      <c r="N23" s="34"/>
      <c r="O23" s="34"/>
      <c r="P23" s="34"/>
      <c r="Q23" s="34"/>
      <c r="R23" s="34"/>
      <c r="S23" s="34"/>
      <c r="T23" s="34"/>
    </row>
    <row r="24" spans="3:20" ht="21" x14ac:dyDescent="0.35">
      <c r="C24" s="33">
        <v>15</v>
      </c>
      <c r="D24" s="34"/>
      <c r="E24" s="34"/>
      <c r="F24" s="34"/>
      <c r="G24" s="34"/>
      <c r="H24" s="34"/>
      <c r="I24" s="34"/>
      <c r="J24" s="34"/>
      <c r="K24" s="34"/>
      <c r="L24" s="34"/>
      <c r="M24" s="34"/>
      <c r="N24" s="34"/>
      <c r="O24" s="34"/>
      <c r="P24" s="34"/>
      <c r="Q24" s="34"/>
      <c r="R24" s="34"/>
      <c r="S24" s="34"/>
      <c r="T24" s="34"/>
    </row>
    <row r="25" spans="3:20" ht="21" x14ac:dyDescent="0.35">
      <c r="C25" s="33">
        <v>16</v>
      </c>
      <c r="D25" s="34"/>
      <c r="E25" s="34"/>
      <c r="F25" s="34"/>
      <c r="G25" s="34"/>
      <c r="H25" s="34"/>
      <c r="I25" s="34"/>
      <c r="J25" s="34"/>
      <c r="K25" s="34"/>
      <c r="L25" s="34"/>
      <c r="M25" s="34"/>
      <c r="N25" s="34"/>
      <c r="O25" s="34"/>
      <c r="P25" s="34"/>
      <c r="Q25" s="34"/>
      <c r="R25" s="34"/>
      <c r="S25" s="34"/>
      <c r="T25" s="34"/>
    </row>
    <row r="26" spans="3:20" ht="21" x14ac:dyDescent="0.35">
      <c r="C26" s="33">
        <v>17</v>
      </c>
      <c r="D26" s="34"/>
      <c r="E26" s="34"/>
      <c r="F26" s="34"/>
      <c r="G26" s="34"/>
      <c r="H26" s="34"/>
      <c r="I26" s="34"/>
      <c r="J26" s="34"/>
      <c r="K26" s="34"/>
      <c r="L26" s="34"/>
      <c r="M26" s="34"/>
      <c r="N26" s="34"/>
      <c r="O26" s="34"/>
      <c r="P26" s="34"/>
      <c r="Q26" s="34"/>
      <c r="R26" s="34"/>
      <c r="S26" s="34"/>
      <c r="T26" s="34"/>
    </row>
    <row r="27" spans="3:20" ht="21" x14ac:dyDescent="0.35">
      <c r="C27" s="33">
        <v>18</v>
      </c>
      <c r="D27" s="34"/>
      <c r="E27" s="34"/>
      <c r="F27" s="34"/>
      <c r="G27" s="34"/>
      <c r="H27" s="34"/>
      <c r="I27" s="34"/>
      <c r="J27" s="34"/>
      <c r="K27" s="34"/>
      <c r="L27" s="34"/>
      <c r="M27" s="34"/>
      <c r="N27" s="34"/>
      <c r="O27" s="34"/>
      <c r="P27" s="34"/>
      <c r="Q27" s="34"/>
      <c r="R27" s="34"/>
      <c r="S27" s="34"/>
      <c r="T27" s="34"/>
    </row>
    <row r="28" spans="3:20" ht="21" x14ac:dyDescent="0.35">
      <c r="C28" s="33">
        <v>19</v>
      </c>
      <c r="D28" s="34"/>
      <c r="E28" s="34"/>
      <c r="F28" s="34"/>
      <c r="G28" s="34"/>
      <c r="H28" s="34"/>
      <c r="I28" s="34"/>
      <c r="J28" s="34"/>
      <c r="K28" s="34"/>
      <c r="L28" s="34"/>
      <c r="M28" s="34"/>
      <c r="N28" s="34"/>
      <c r="O28" s="34"/>
      <c r="P28" s="34"/>
      <c r="Q28" s="34"/>
      <c r="R28" s="34"/>
      <c r="S28" s="34"/>
      <c r="T28" s="34"/>
    </row>
    <row r="29" spans="3:20" ht="21" x14ac:dyDescent="0.35">
      <c r="C29" s="33">
        <v>20</v>
      </c>
      <c r="D29" s="34"/>
      <c r="E29" s="34"/>
      <c r="F29" s="34"/>
      <c r="G29" s="34"/>
      <c r="H29" s="34"/>
      <c r="I29" s="34"/>
      <c r="J29" s="34"/>
      <c r="K29" s="34"/>
      <c r="L29" s="34"/>
      <c r="M29" s="34"/>
      <c r="N29" s="34"/>
      <c r="O29" s="34"/>
      <c r="P29" s="34"/>
      <c r="Q29" s="34"/>
      <c r="R29" s="34"/>
      <c r="S29" s="34"/>
      <c r="T29" s="34"/>
    </row>
    <row r="30" spans="3:20" ht="21" x14ac:dyDescent="0.35">
      <c r="C30" s="36">
        <v>21</v>
      </c>
      <c r="D30" s="37"/>
      <c r="E30" s="37"/>
      <c r="F30" s="37"/>
      <c r="G30" s="37"/>
      <c r="H30" s="37"/>
      <c r="I30" s="37"/>
      <c r="J30" s="37"/>
      <c r="K30" s="37"/>
      <c r="L30" s="37"/>
      <c r="M30" s="37"/>
      <c r="N30" s="37"/>
      <c r="O30" s="37"/>
      <c r="P30" s="37"/>
      <c r="Q30" s="37"/>
      <c r="R30" s="37"/>
      <c r="S30" s="37"/>
      <c r="T30" s="37"/>
    </row>
  </sheetData>
  <mergeCells count="9">
    <mergeCell ref="C5:T5"/>
    <mergeCell ref="C6:T6"/>
    <mergeCell ref="C8:C9"/>
    <mergeCell ref="D8:D9"/>
    <mergeCell ref="E8:E9"/>
    <mergeCell ref="F8:F9"/>
    <mergeCell ref="G8:G9"/>
    <mergeCell ref="H8:S8"/>
    <mergeCell ref="T8:T9"/>
  </mergeCells>
  <dataValidations count="1">
    <dataValidation type="list" allowBlank="1" showInputMessage="1" showErrorMessage="1" sqref="T10:T29">
      <formula1>$AA$10:$AA$13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4:J29"/>
  <sheetViews>
    <sheetView showGridLines="0" workbookViewId="0"/>
  </sheetViews>
  <sheetFormatPr baseColWidth="10" defaultRowHeight="15" x14ac:dyDescent="0.25"/>
  <cols>
    <col min="2" max="2" width="26.42578125" customWidth="1"/>
    <col min="3" max="3" width="19.42578125" customWidth="1"/>
    <col min="4" max="4" width="38" customWidth="1"/>
    <col min="5" max="5" width="24.140625" customWidth="1"/>
    <col min="6" max="6" width="30.42578125" customWidth="1"/>
    <col min="9" max="9" width="21.28515625" customWidth="1"/>
    <col min="10" max="10" width="25.7109375" customWidth="1"/>
  </cols>
  <sheetData>
    <row r="4" spans="1:10" ht="24.95" customHeight="1" x14ac:dyDescent="0.25"/>
    <row r="7" spans="1:10" x14ac:dyDescent="0.25">
      <c r="A7" s="76" t="s">
        <v>68</v>
      </c>
      <c r="B7" s="77" t="s">
        <v>69</v>
      </c>
      <c r="C7" s="77" t="s">
        <v>70</v>
      </c>
      <c r="D7" s="77" t="s">
        <v>71</v>
      </c>
      <c r="E7" s="78" t="s">
        <v>72</v>
      </c>
      <c r="F7" s="78"/>
      <c r="G7" s="76" t="s">
        <v>73</v>
      </c>
      <c r="H7" s="76" t="s">
        <v>74</v>
      </c>
      <c r="I7" s="76" t="s">
        <v>75</v>
      </c>
      <c r="J7" s="76" t="s">
        <v>76</v>
      </c>
    </row>
    <row r="8" spans="1:10" x14ac:dyDescent="0.25">
      <c r="A8" s="76"/>
      <c r="B8" s="77"/>
      <c r="C8" s="77"/>
      <c r="D8" s="77"/>
      <c r="E8" s="38" t="s">
        <v>77</v>
      </c>
      <c r="F8" s="39" t="s">
        <v>78</v>
      </c>
      <c r="G8" s="76"/>
      <c r="H8" s="76"/>
      <c r="I8" s="76"/>
      <c r="J8" s="76"/>
    </row>
    <row r="9" spans="1:10" x14ac:dyDescent="0.25">
      <c r="A9" s="40">
        <v>1</v>
      </c>
      <c r="B9" s="4"/>
      <c r="C9" s="4"/>
      <c r="D9" s="4"/>
      <c r="E9" s="4"/>
      <c r="F9" s="4"/>
      <c r="G9" s="4"/>
      <c r="H9" s="4"/>
      <c r="I9" s="4"/>
      <c r="J9" s="4"/>
    </row>
    <row r="10" spans="1:10" x14ac:dyDescent="0.25">
      <c r="A10" s="41">
        <v>2</v>
      </c>
      <c r="B10" s="2"/>
      <c r="C10" s="2"/>
      <c r="D10" s="2"/>
      <c r="E10" s="2"/>
      <c r="F10" s="2"/>
      <c r="G10" s="2"/>
      <c r="H10" s="2"/>
      <c r="I10" s="2"/>
      <c r="J10" s="2"/>
    </row>
    <row r="11" spans="1:10" x14ac:dyDescent="0.25">
      <c r="A11" s="42">
        <v>3</v>
      </c>
      <c r="B11" s="43"/>
      <c r="C11" s="43"/>
      <c r="D11" s="2"/>
      <c r="E11" s="2"/>
      <c r="F11" s="2"/>
      <c r="G11" s="2"/>
      <c r="H11" s="2"/>
      <c r="I11" s="2"/>
      <c r="J11" s="2"/>
    </row>
    <row r="12" spans="1:10" x14ac:dyDescent="0.25">
      <c r="A12" s="41">
        <v>4</v>
      </c>
      <c r="B12" s="2"/>
      <c r="C12" s="2"/>
      <c r="D12" s="2"/>
      <c r="E12" s="2"/>
      <c r="F12" s="2"/>
      <c r="G12" s="2"/>
      <c r="H12" s="2"/>
      <c r="I12" s="2"/>
      <c r="J12" s="2"/>
    </row>
    <row r="13" spans="1:10" x14ac:dyDescent="0.25">
      <c r="A13" s="41">
        <v>5</v>
      </c>
      <c r="B13" s="2"/>
      <c r="C13" s="2"/>
      <c r="D13" s="2"/>
      <c r="E13" s="2"/>
      <c r="F13" s="2"/>
      <c r="G13" s="2"/>
      <c r="H13" s="2"/>
      <c r="I13" s="2"/>
      <c r="J13" s="2"/>
    </row>
    <row r="14" spans="1:10" x14ac:dyDescent="0.25">
      <c r="A14" s="41">
        <v>6</v>
      </c>
      <c r="B14" s="2"/>
      <c r="C14" s="2"/>
      <c r="D14" s="2"/>
      <c r="E14" s="2"/>
      <c r="F14" s="2"/>
      <c r="G14" s="2"/>
      <c r="H14" s="2"/>
      <c r="I14" s="2"/>
      <c r="J14" s="2"/>
    </row>
    <row r="15" spans="1:10" x14ac:dyDescent="0.25">
      <c r="A15" s="42">
        <v>7</v>
      </c>
      <c r="B15" s="43"/>
      <c r="C15" s="2"/>
      <c r="D15" s="2"/>
      <c r="E15" s="2"/>
      <c r="F15" s="2"/>
      <c r="G15" s="2"/>
      <c r="H15" s="2"/>
      <c r="I15" s="2"/>
      <c r="J15" s="2"/>
    </row>
    <row r="16" spans="1:10" x14ac:dyDescent="0.25">
      <c r="A16" s="41">
        <v>8</v>
      </c>
      <c r="B16" s="2"/>
      <c r="C16" s="2"/>
      <c r="D16" s="2"/>
      <c r="E16" s="2"/>
      <c r="F16" s="2"/>
      <c r="G16" s="2"/>
      <c r="H16" s="2"/>
      <c r="I16" s="2"/>
      <c r="J16" s="2"/>
    </row>
    <row r="17" spans="1:10" x14ac:dyDescent="0.25">
      <c r="A17" s="41">
        <v>9</v>
      </c>
      <c r="B17" s="2"/>
      <c r="C17" s="2"/>
      <c r="D17" s="2"/>
      <c r="E17" s="2"/>
      <c r="F17" s="2"/>
      <c r="G17" s="2"/>
      <c r="H17" s="2"/>
      <c r="I17" s="2"/>
      <c r="J17" s="2"/>
    </row>
    <row r="18" spans="1:10" x14ac:dyDescent="0.25">
      <c r="A18" s="41">
        <v>10</v>
      </c>
      <c r="B18" s="2"/>
      <c r="C18" s="2"/>
      <c r="D18" s="2"/>
      <c r="E18" s="2"/>
      <c r="F18" s="2"/>
      <c r="G18" s="2"/>
      <c r="H18" s="2"/>
      <c r="I18" s="2"/>
      <c r="J18" s="2"/>
    </row>
    <row r="19" spans="1:10" x14ac:dyDescent="0.25">
      <c r="A19" s="42">
        <v>11</v>
      </c>
      <c r="B19" s="43"/>
      <c r="C19" s="2"/>
      <c r="D19" s="2"/>
      <c r="E19" s="2"/>
      <c r="F19" s="2"/>
      <c r="G19" s="2"/>
      <c r="H19" s="2"/>
      <c r="I19" s="2"/>
      <c r="J19" s="2"/>
    </row>
    <row r="20" spans="1:10" x14ac:dyDescent="0.25">
      <c r="A20" s="41">
        <v>12</v>
      </c>
      <c r="B20" s="2"/>
      <c r="C20" s="2"/>
      <c r="D20" s="2"/>
      <c r="E20" s="2"/>
      <c r="F20" s="2"/>
      <c r="G20" s="2"/>
      <c r="H20" s="2"/>
      <c r="I20" s="2"/>
      <c r="J20" s="2"/>
    </row>
    <row r="21" spans="1:10" x14ac:dyDescent="0.25">
      <c r="A21" s="41">
        <v>13</v>
      </c>
      <c r="B21" s="2"/>
      <c r="C21" s="2"/>
      <c r="D21" s="2"/>
      <c r="E21" s="2"/>
      <c r="F21" s="2"/>
      <c r="G21" s="2"/>
      <c r="H21" s="2"/>
      <c r="I21" s="2"/>
      <c r="J21" s="2"/>
    </row>
    <row r="22" spans="1:10" x14ac:dyDescent="0.25">
      <c r="A22" s="41">
        <v>14</v>
      </c>
      <c r="B22" s="2"/>
      <c r="C22" s="2"/>
      <c r="D22" s="2"/>
      <c r="E22" s="2"/>
      <c r="F22" s="2"/>
      <c r="G22" s="2"/>
      <c r="H22" s="2"/>
      <c r="I22" s="2"/>
      <c r="J22" s="2"/>
    </row>
    <row r="23" spans="1:10" x14ac:dyDescent="0.25">
      <c r="A23" s="42">
        <v>15</v>
      </c>
      <c r="B23" s="43"/>
      <c r="C23" s="2"/>
      <c r="D23" s="2"/>
      <c r="E23" s="2"/>
      <c r="F23" s="2"/>
      <c r="G23" s="2"/>
      <c r="H23" s="2"/>
      <c r="I23" s="2"/>
      <c r="J23" s="2"/>
    </row>
    <row r="24" spans="1:10" x14ac:dyDescent="0.25">
      <c r="A24" s="41">
        <v>16</v>
      </c>
      <c r="B24" s="2"/>
      <c r="C24" s="2"/>
      <c r="D24" s="2"/>
      <c r="E24" s="2"/>
      <c r="F24" s="2"/>
      <c r="G24" s="2"/>
      <c r="H24" s="2"/>
      <c r="I24" s="2"/>
      <c r="J24" s="2"/>
    </row>
    <row r="25" spans="1:10" x14ac:dyDescent="0.25">
      <c r="A25" s="41">
        <v>17</v>
      </c>
      <c r="B25" s="2"/>
      <c r="C25" s="2"/>
      <c r="D25" s="2"/>
      <c r="E25" s="2"/>
      <c r="F25" s="2"/>
      <c r="G25" s="2"/>
      <c r="H25" s="2"/>
      <c r="I25" s="2"/>
      <c r="J25" s="2"/>
    </row>
    <row r="26" spans="1:10" x14ac:dyDescent="0.25">
      <c r="A26" s="41">
        <v>18</v>
      </c>
      <c r="B26" s="2"/>
      <c r="C26" s="2"/>
      <c r="D26" s="2"/>
      <c r="E26" s="2"/>
      <c r="F26" s="2"/>
      <c r="G26" s="2"/>
      <c r="H26" s="2"/>
      <c r="I26" s="2"/>
      <c r="J26" s="2"/>
    </row>
    <row r="27" spans="1:10" x14ac:dyDescent="0.25">
      <c r="A27" s="42">
        <v>19</v>
      </c>
      <c r="B27" s="43"/>
      <c r="C27" s="2"/>
      <c r="D27" s="2"/>
      <c r="E27" s="2"/>
      <c r="F27" s="2"/>
      <c r="G27" s="2"/>
      <c r="H27" s="2"/>
      <c r="I27" s="2"/>
      <c r="J27" s="2"/>
    </row>
    <row r="28" spans="1:10" x14ac:dyDescent="0.25">
      <c r="A28" s="41">
        <v>20</v>
      </c>
      <c r="B28" s="2"/>
      <c r="C28" s="2"/>
      <c r="D28" s="2"/>
      <c r="E28" s="2"/>
      <c r="F28" s="2"/>
      <c r="G28" s="2"/>
      <c r="H28" s="2"/>
      <c r="I28" s="2"/>
      <c r="J28" s="2"/>
    </row>
    <row r="29" spans="1:10" x14ac:dyDescent="0.25">
      <c r="A29" s="41">
        <v>21</v>
      </c>
      <c r="B29" s="2"/>
      <c r="C29" s="2"/>
      <c r="D29" s="2"/>
      <c r="E29" s="2"/>
      <c r="F29" s="2"/>
      <c r="G29" s="2"/>
      <c r="H29" s="2"/>
      <c r="I29" s="2"/>
      <c r="J29" s="2"/>
    </row>
  </sheetData>
  <mergeCells count="9">
    <mergeCell ref="H7:H8"/>
    <mergeCell ref="I7:I8"/>
    <mergeCell ref="J7:J8"/>
    <mergeCell ref="A7:A8"/>
    <mergeCell ref="B7:B8"/>
    <mergeCell ref="C7:C8"/>
    <mergeCell ref="D7:D8"/>
    <mergeCell ref="E7:F7"/>
    <mergeCell ref="G7:G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S77"/>
  <sheetViews>
    <sheetView workbookViewId="0"/>
  </sheetViews>
  <sheetFormatPr baseColWidth="10" defaultColWidth="0" defaultRowHeight="15" x14ac:dyDescent="0.25"/>
  <cols>
    <col min="1" max="1" width="2.7109375" style="138" customWidth="1"/>
    <col min="2" max="2" width="19.5703125" style="139" customWidth="1"/>
    <col min="3" max="3" width="27" style="139" customWidth="1"/>
    <col min="4" max="4" width="21.7109375" style="139" customWidth="1"/>
    <col min="5" max="16" width="9.28515625" style="139" customWidth="1"/>
    <col min="17" max="18" width="10.7109375" style="139" customWidth="1"/>
    <col min="19" max="19" width="2.7109375" style="139" customWidth="1"/>
    <col min="20" max="256" width="0" style="84" hidden="1"/>
    <col min="257" max="257" width="2.7109375" style="84" customWidth="1"/>
    <col min="258" max="258" width="19.5703125" style="84" customWidth="1"/>
    <col min="259" max="259" width="27" style="84" customWidth="1"/>
    <col min="260" max="260" width="21.7109375" style="84" customWidth="1"/>
    <col min="261" max="272" width="9.28515625" style="84" customWidth="1"/>
    <col min="273" max="274" width="10.7109375" style="84" customWidth="1"/>
    <col min="275" max="275" width="2.7109375" style="84" customWidth="1"/>
    <col min="276" max="512" width="0" style="84" hidden="1"/>
    <col min="513" max="513" width="2.7109375" style="84" customWidth="1"/>
    <col min="514" max="514" width="19.5703125" style="84" customWidth="1"/>
    <col min="515" max="515" width="27" style="84" customWidth="1"/>
    <col min="516" max="516" width="21.7109375" style="84" customWidth="1"/>
    <col min="517" max="528" width="9.28515625" style="84" customWidth="1"/>
    <col min="529" max="530" width="10.7109375" style="84" customWidth="1"/>
    <col min="531" max="531" width="2.7109375" style="84" customWidth="1"/>
    <col min="532" max="768" width="0" style="84" hidden="1"/>
    <col min="769" max="769" width="2.7109375" style="84" customWidth="1"/>
    <col min="770" max="770" width="19.5703125" style="84" customWidth="1"/>
    <col min="771" max="771" width="27" style="84" customWidth="1"/>
    <col min="772" max="772" width="21.7109375" style="84" customWidth="1"/>
    <col min="773" max="784" width="9.28515625" style="84" customWidth="1"/>
    <col min="785" max="786" width="10.7109375" style="84" customWidth="1"/>
    <col min="787" max="787" width="2.7109375" style="84" customWidth="1"/>
    <col min="788" max="1024" width="0" style="84" hidden="1"/>
    <col min="1025" max="1025" width="2.7109375" style="84" customWidth="1"/>
    <col min="1026" max="1026" width="19.5703125" style="84" customWidth="1"/>
    <col min="1027" max="1027" width="27" style="84" customWidth="1"/>
    <col min="1028" max="1028" width="21.7109375" style="84" customWidth="1"/>
    <col min="1029" max="1040" width="9.28515625" style="84" customWidth="1"/>
    <col min="1041" max="1042" width="10.7109375" style="84" customWidth="1"/>
    <col min="1043" max="1043" width="2.7109375" style="84" customWidth="1"/>
    <col min="1044" max="1280" width="0" style="84" hidden="1"/>
    <col min="1281" max="1281" width="2.7109375" style="84" customWidth="1"/>
    <col min="1282" max="1282" width="19.5703125" style="84" customWidth="1"/>
    <col min="1283" max="1283" width="27" style="84" customWidth="1"/>
    <col min="1284" max="1284" width="21.7109375" style="84" customWidth="1"/>
    <col min="1285" max="1296" width="9.28515625" style="84" customWidth="1"/>
    <col min="1297" max="1298" width="10.7109375" style="84" customWidth="1"/>
    <col min="1299" max="1299" width="2.7109375" style="84" customWidth="1"/>
    <col min="1300" max="1536" width="0" style="84" hidden="1"/>
    <col min="1537" max="1537" width="2.7109375" style="84" customWidth="1"/>
    <col min="1538" max="1538" width="19.5703125" style="84" customWidth="1"/>
    <col min="1539" max="1539" width="27" style="84" customWidth="1"/>
    <col min="1540" max="1540" width="21.7109375" style="84" customWidth="1"/>
    <col min="1541" max="1552" width="9.28515625" style="84" customWidth="1"/>
    <col min="1553" max="1554" width="10.7109375" style="84" customWidth="1"/>
    <col min="1555" max="1555" width="2.7109375" style="84" customWidth="1"/>
    <col min="1556" max="1792" width="0" style="84" hidden="1"/>
    <col min="1793" max="1793" width="2.7109375" style="84" customWidth="1"/>
    <col min="1794" max="1794" width="19.5703125" style="84" customWidth="1"/>
    <col min="1795" max="1795" width="27" style="84" customWidth="1"/>
    <col min="1796" max="1796" width="21.7109375" style="84" customWidth="1"/>
    <col min="1797" max="1808" width="9.28515625" style="84" customWidth="1"/>
    <col min="1809" max="1810" width="10.7109375" style="84" customWidth="1"/>
    <col min="1811" max="1811" width="2.7109375" style="84" customWidth="1"/>
    <col min="1812" max="2048" width="0" style="84" hidden="1"/>
    <col min="2049" max="2049" width="2.7109375" style="84" customWidth="1"/>
    <col min="2050" max="2050" width="19.5703125" style="84" customWidth="1"/>
    <col min="2051" max="2051" width="27" style="84" customWidth="1"/>
    <col min="2052" max="2052" width="21.7109375" style="84" customWidth="1"/>
    <col min="2053" max="2064" width="9.28515625" style="84" customWidth="1"/>
    <col min="2065" max="2066" width="10.7109375" style="84" customWidth="1"/>
    <col min="2067" max="2067" width="2.7109375" style="84" customWidth="1"/>
    <col min="2068" max="2304" width="0" style="84" hidden="1"/>
    <col min="2305" max="2305" width="2.7109375" style="84" customWidth="1"/>
    <col min="2306" max="2306" width="19.5703125" style="84" customWidth="1"/>
    <col min="2307" max="2307" width="27" style="84" customWidth="1"/>
    <col min="2308" max="2308" width="21.7109375" style="84" customWidth="1"/>
    <col min="2309" max="2320" width="9.28515625" style="84" customWidth="1"/>
    <col min="2321" max="2322" width="10.7109375" style="84" customWidth="1"/>
    <col min="2323" max="2323" width="2.7109375" style="84" customWidth="1"/>
    <col min="2324" max="2560" width="0" style="84" hidden="1"/>
    <col min="2561" max="2561" width="2.7109375" style="84" customWidth="1"/>
    <col min="2562" max="2562" width="19.5703125" style="84" customWidth="1"/>
    <col min="2563" max="2563" width="27" style="84" customWidth="1"/>
    <col min="2564" max="2564" width="21.7109375" style="84" customWidth="1"/>
    <col min="2565" max="2576" width="9.28515625" style="84" customWidth="1"/>
    <col min="2577" max="2578" width="10.7109375" style="84" customWidth="1"/>
    <col min="2579" max="2579" width="2.7109375" style="84" customWidth="1"/>
    <col min="2580" max="2816" width="0" style="84" hidden="1"/>
    <col min="2817" max="2817" width="2.7109375" style="84" customWidth="1"/>
    <col min="2818" max="2818" width="19.5703125" style="84" customWidth="1"/>
    <col min="2819" max="2819" width="27" style="84" customWidth="1"/>
    <col min="2820" max="2820" width="21.7109375" style="84" customWidth="1"/>
    <col min="2821" max="2832" width="9.28515625" style="84" customWidth="1"/>
    <col min="2833" max="2834" width="10.7109375" style="84" customWidth="1"/>
    <col min="2835" max="2835" width="2.7109375" style="84" customWidth="1"/>
    <col min="2836" max="3072" width="0" style="84" hidden="1"/>
    <col min="3073" max="3073" width="2.7109375" style="84" customWidth="1"/>
    <col min="3074" max="3074" width="19.5703125" style="84" customWidth="1"/>
    <col min="3075" max="3075" width="27" style="84" customWidth="1"/>
    <col min="3076" max="3076" width="21.7109375" style="84" customWidth="1"/>
    <col min="3077" max="3088" width="9.28515625" style="84" customWidth="1"/>
    <col min="3089" max="3090" width="10.7109375" style="84" customWidth="1"/>
    <col min="3091" max="3091" width="2.7109375" style="84" customWidth="1"/>
    <col min="3092" max="3328" width="0" style="84" hidden="1"/>
    <col min="3329" max="3329" width="2.7109375" style="84" customWidth="1"/>
    <col min="3330" max="3330" width="19.5703125" style="84" customWidth="1"/>
    <col min="3331" max="3331" width="27" style="84" customWidth="1"/>
    <col min="3332" max="3332" width="21.7109375" style="84" customWidth="1"/>
    <col min="3333" max="3344" width="9.28515625" style="84" customWidth="1"/>
    <col min="3345" max="3346" width="10.7109375" style="84" customWidth="1"/>
    <col min="3347" max="3347" width="2.7109375" style="84" customWidth="1"/>
    <col min="3348" max="3584" width="0" style="84" hidden="1"/>
    <col min="3585" max="3585" width="2.7109375" style="84" customWidth="1"/>
    <col min="3586" max="3586" width="19.5703125" style="84" customWidth="1"/>
    <col min="3587" max="3587" width="27" style="84" customWidth="1"/>
    <col min="3588" max="3588" width="21.7109375" style="84" customWidth="1"/>
    <col min="3589" max="3600" width="9.28515625" style="84" customWidth="1"/>
    <col min="3601" max="3602" width="10.7109375" style="84" customWidth="1"/>
    <col min="3603" max="3603" width="2.7109375" style="84" customWidth="1"/>
    <col min="3604" max="3840" width="0" style="84" hidden="1"/>
    <col min="3841" max="3841" width="2.7109375" style="84" customWidth="1"/>
    <col min="3842" max="3842" width="19.5703125" style="84" customWidth="1"/>
    <col min="3843" max="3843" width="27" style="84" customWidth="1"/>
    <col min="3844" max="3844" width="21.7109375" style="84" customWidth="1"/>
    <col min="3845" max="3856" width="9.28515625" style="84" customWidth="1"/>
    <col min="3857" max="3858" width="10.7109375" style="84" customWidth="1"/>
    <col min="3859" max="3859" width="2.7109375" style="84" customWidth="1"/>
    <col min="3860" max="4096" width="0" style="84" hidden="1"/>
    <col min="4097" max="4097" width="2.7109375" style="84" customWidth="1"/>
    <col min="4098" max="4098" width="19.5703125" style="84" customWidth="1"/>
    <col min="4099" max="4099" width="27" style="84" customWidth="1"/>
    <col min="4100" max="4100" width="21.7109375" style="84" customWidth="1"/>
    <col min="4101" max="4112" width="9.28515625" style="84" customWidth="1"/>
    <col min="4113" max="4114" width="10.7109375" style="84" customWidth="1"/>
    <col min="4115" max="4115" width="2.7109375" style="84" customWidth="1"/>
    <col min="4116" max="4352" width="0" style="84" hidden="1"/>
    <col min="4353" max="4353" width="2.7109375" style="84" customWidth="1"/>
    <col min="4354" max="4354" width="19.5703125" style="84" customWidth="1"/>
    <col min="4355" max="4355" width="27" style="84" customWidth="1"/>
    <col min="4356" max="4356" width="21.7109375" style="84" customWidth="1"/>
    <col min="4357" max="4368" width="9.28515625" style="84" customWidth="1"/>
    <col min="4369" max="4370" width="10.7109375" style="84" customWidth="1"/>
    <col min="4371" max="4371" width="2.7109375" style="84" customWidth="1"/>
    <col min="4372" max="4608" width="0" style="84" hidden="1"/>
    <col min="4609" max="4609" width="2.7109375" style="84" customWidth="1"/>
    <col min="4610" max="4610" width="19.5703125" style="84" customWidth="1"/>
    <col min="4611" max="4611" width="27" style="84" customWidth="1"/>
    <col min="4612" max="4612" width="21.7109375" style="84" customWidth="1"/>
    <col min="4613" max="4624" width="9.28515625" style="84" customWidth="1"/>
    <col min="4625" max="4626" width="10.7109375" style="84" customWidth="1"/>
    <col min="4627" max="4627" width="2.7109375" style="84" customWidth="1"/>
    <col min="4628" max="4864" width="0" style="84" hidden="1"/>
    <col min="4865" max="4865" width="2.7109375" style="84" customWidth="1"/>
    <col min="4866" max="4866" width="19.5703125" style="84" customWidth="1"/>
    <col min="4867" max="4867" width="27" style="84" customWidth="1"/>
    <col min="4868" max="4868" width="21.7109375" style="84" customWidth="1"/>
    <col min="4869" max="4880" width="9.28515625" style="84" customWidth="1"/>
    <col min="4881" max="4882" width="10.7109375" style="84" customWidth="1"/>
    <col min="4883" max="4883" width="2.7109375" style="84" customWidth="1"/>
    <col min="4884" max="5120" width="0" style="84" hidden="1"/>
    <col min="5121" max="5121" width="2.7109375" style="84" customWidth="1"/>
    <col min="5122" max="5122" width="19.5703125" style="84" customWidth="1"/>
    <col min="5123" max="5123" width="27" style="84" customWidth="1"/>
    <col min="5124" max="5124" width="21.7109375" style="84" customWidth="1"/>
    <col min="5125" max="5136" width="9.28515625" style="84" customWidth="1"/>
    <col min="5137" max="5138" width="10.7109375" style="84" customWidth="1"/>
    <col min="5139" max="5139" width="2.7109375" style="84" customWidth="1"/>
    <col min="5140" max="5376" width="0" style="84" hidden="1"/>
    <col min="5377" max="5377" width="2.7109375" style="84" customWidth="1"/>
    <col min="5378" max="5378" width="19.5703125" style="84" customWidth="1"/>
    <col min="5379" max="5379" width="27" style="84" customWidth="1"/>
    <col min="5380" max="5380" width="21.7109375" style="84" customWidth="1"/>
    <col min="5381" max="5392" width="9.28515625" style="84" customWidth="1"/>
    <col min="5393" max="5394" width="10.7109375" style="84" customWidth="1"/>
    <col min="5395" max="5395" width="2.7109375" style="84" customWidth="1"/>
    <col min="5396" max="5632" width="0" style="84" hidden="1"/>
    <col min="5633" max="5633" width="2.7109375" style="84" customWidth="1"/>
    <col min="5634" max="5634" width="19.5703125" style="84" customWidth="1"/>
    <col min="5635" max="5635" width="27" style="84" customWidth="1"/>
    <col min="5636" max="5636" width="21.7109375" style="84" customWidth="1"/>
    <col min="5637" max="5648" width="9.28515625" style="84" customWidth="1"/>
    <col min="5649" max="5650" width="10.7109375" style="84" customWidth="1"/>
    <col min="5651" max="5651" width="2.7109375" style="84" customWidth="1"/>
    <col min="5652" max="5888" width="0" style="84" hidden="1"/>
    <col min="5889" max="5889" width="2.7109375" style="84" customWidth="1"/>
    <col min="5890" max="5890" width="19.5703125" style="84" customWidth="1"/>
    <col min="5891" max="5891" width="27" style="84" customWidth="1"/>
    <col min="5892" max="5892" width="21.7109375" style="84" customWidth="1"/>
    <col min="5893" max="5904" width="9.28515625" style="84" customWidth="1"/>
    <col min="5905" max="5906" width="10.7109375" style="84" customWidth="1"/>
    <col min="5907" max="5907" width="2.7109375" style="84" customWidth="1"/>
    <col min="5908" max="6144" width="0" style="84" hidden="1"/>
    <col min="6145" max="6145" width="2.7109375" style="84" customWidth="1"/>
    <col min="6146" max="6146" width="19.5703125" style="84" customWidth="1"/>
    <col min="6147" max="6147" width="27" style="84" customWidth="1"/>
    <col min="6148" max="6148" width="21.7109375" style="84" customWidth="1"/>
    <col min="6149" max="6160" width="9.28515625" style="84" customWidth="1"/>
    <col min="6161" max="6162" width="10.7109375" style="84" customWidth="1"/>
    <col min="6163" max="6163" width="2.7109375" style="84" customWidth="1"/>
    <col min="6164" max="6400" width="0" style="84" hidden="1"/>
    <col min="6401" max="6401" width="2.7109375" style="84" customWidth="1"/>
    <col min="6402" max="6402" width="19.5703125" style="84" customWidth="1"/>
    <col min="6403" max="6403" width="27" style="84" customWidth="1"/>
    <col min="6404" max="6404" width="21.7109375" style="84" customWidth="1"/>
    <col min="6405" max="6416" width="9.28515625" style="84" customWidth="1"/>
    <col min="6417" max="6418" width="10.7109375" style="84" customWidth="1"/>
    <col min="6419" max="6419" width="2.7109375" style="84" customWidth="1"/>
    <col min="6420" max="6656" width="0" style="84" hidden="1"/>
    <col min="6657" max="6657" width="2.7109375" style="84" customWidth="1"/>
    <col min="6658" max="6658" width="19.5703125" style="84" customWidth="1"/>
    <col min="6659" max="6659" width="27" style="84" customWidth="1"/>
    <col min="6660" max="6660" width="21.7109375" style="84" customWidth="1"/>
    <col min="6661" max="6672" width="9.28515625" style="84" customWidth="1"/>
    <col min="6673" max="6674" width="10.7109375" style="84" customWidth="1"/>
    <col min="6675" max="6675" width="2.7109375" style="84" customWidth="1"/>
    <col min="6676" max="6912" width="0" style="84" hidden="1"/>
    <col min="6913" max="6913" width="2.7109375" style="84" customWidth="1"/>
    <col min="6914" max="6914" width="19.5703125" style="84" customWidth="1"/>
    <col min="6915" max="6915" width="27" style="84" customWidth="1"/>
    <col min="6916" max="6916" width="21.7109375" style="84" customWidth="1"/>
    <col min="6917" max="6928" width="9.28515625" style="84" customWidth="1"/>
    <col min="6929" max="6930" width="10.7109375" style="84" customWidth="1"/>
    <col min="6931" max="6931" width="2.7109375" style="84" customWidth="1"/>
    <col min="6932" max="7168" width="0" style="84" hidden="1"/>
    <col min="7169" max="7169" width="2.7109375" style="84" customWidth="1"/>
    <col min="7170" max="7170" width="19.5703125" style="84" customWidth="1"/>
    <col min="7171" max="7171" width="27" style="84" customWidth="1"/>
    <col min="7172" max="7172" width="21.7109375" style="84" customWidth="1"/>
    <col min="7173" max="7184" width="9.28515625" style="84" customWidth="1"/>
    <col min="7185" max="7186" width="10.7109375" style="84" customWidth="1"/>
    <col min="7187" max="7187" width="2.7109375" style="84" customWidth="1"/>
    <col min="7188" max="7424" width="0" style="84" hidden="1"/>
    <col min="7425" max="7425" width="2.7109375" style="84" customWidth="1"/>
    <col min="7426" max="7426" width="19.5703125" style="84" customWidth="1"/>
    <col min="7427" max="7427" width="27" style="84" customWidth="1"/>
    <col min="7428" max="7428" width="21.7109375" style="84" customWidth="1"/>
    <col min="7429" max="7440" width="9.28515625" style="84" customWidth="1"/>
    <col min="7441" max="7442" width="10.7109375" style="84" customWidth="1"/>
    <col min="7443" max="7443" width="2.7109375" style="84" customWidth="1"/>
    <col min="7444" max="7680" width="0" style="84" hidden="1"/>
    <col min="7681" max="7681" width="2.7109375" style="84" customWidth="1"/>
    <col min="7682" max="7682" width="19.5703125" style="84" customWidth="1"/>
    <col min="7683" max="7683" width="27" style="84" customWidth="1"/>
    <col min="7684" max="7684" width="21.7109375" style="84" customWidth="1"/>
    <col min="7685" max="7696" width="9.28515625" style="84" customWidth="1"/>
    <col min="7697" max="7698" width="10.7109375" style="84" customWidth="1"/>
    <col min="7699" max="7699" width="2.7109375" style="84" customWidth="1"/>
    <col min="7700" max="7936" width="0" style="84" hidden="1"/>
    <col min="7937" max="7937" width="2.7109375" style="84" customWidth="1"/>
    <col min="7938" max="7938" width="19.5703125" style="84" customWidth="1"/>
    <col min="7939" max="7939" width="27" style="84" customWidth="1"/>
    <col min="7940" max="7940" width="21.7109375" style="84" customWidth="1"/>
    <col min="7941" max="7952" width="9.28515625" style="84" customWidth="1"/>
    <col min="7953" max="7954" width="10.7109375" style="84" customWidth="1"/>
    <col min="7955" max="7955" width="2.7109375" style="84" customWidth="1"/>
    <col min="7956" max="8192" width="0" style="84" hidden="1"/>
    <col min="8193" max="8193" width="2.7109375" style="84" customWidth="1"/>
    <col min="8194" max="8194" width="19.5703125" style="84" customWidth="1"/>
    <col min="8195" max="8195" width="27" style="84" customWidth="1"/>
    <col min="8196" max="8196" width="21.7109375" style="84" customWidth="1"/>
    <col min="8197" max="8208" width="9.28515625" style="84" customWidth="1"/>
    <col min="8209" max="8210" width="10.7109375" style="84" customWidth="1"/>
    <col min="8211" max="8211" width="2.7109375" style="84" customWidth="1"/>
    <col min="8212" max="8448" width="0" style="84" hidden="1"/>
    <col min="8449" max="8449" width="2.7109375" style="84" customWidth="1"/>
    <col min="8450" max="8450" width="19.5703125" style="84" customWidth="1"/>
    <col min="8451" max="8451" width="27" style="84" customWidth="1"/>
    <col min="8452" max="8452" width="21.7109375" style="84" customWidth="1"/>
    <col min="8453" max="8464" width="9.28515625" style="84" customWidth="1"/>
    <col min="8465" max="8466" width="10.7109375" style="84" customWidth="1"/>
    <col min="8467" max="8467" width="2.7109375" style="84" customWidth="1"/>
    <col min="8468" max="8704" width="0" style="84" hidden="1"/>
    <col min="8705" max="8705" width="2.7109375" style="84" customWidth="1"/>
    <col min="8706" max="8706" width="19.5703125" style="84" customWidth="1"/>
    <col min="8707" max="8707" width="27" style="84" customWidth="1"/>
    <col min="8708" max="8708" width="21.7109375" style="84" customWidth="1"/>
    <col min="8709" max="8720" width="9.28515625" style="84" customWidth="1"/>
    <col min="8721" max="8722" width="10.7109375" style="84" customWidth="1"/>
    <col min="8723" max="8723" width="2.7109375" style="84" customWidth="1"/>
    <col min="8724" max="8960" width="0" style="84" hidden="1"/>
    <col min="8961" max="8961" width="2.7109375" style="84" customWidth="1"/>
    <col min="8962" max="8962" width="19.5703125" style="84" customWidth="1"/>
    <col min="8963" max="8963" width="27" style="84" customWidth="1"/>
    <col min="8964" max="8964" width="21.7109375" style="84" customWidth="1"/>
    <col min="8965" max="8976" width="9.28515625" style="84" customWidth="1"/>
    <col min="8977" max="8978" width="10.7109375" style="84" customWidth="1"/>
    <col min="8979" max="8979" width="2.7109375" style="84" customWidth="1"/>
    <col min="8980" max="9216" width="0" style="84" hidden="1"/>
    <col min="9217" max="9217" width="2.7109375" style="84" customWidth="1"/>
    <col min="9218" max="9218" width="19.5703125" style="84" customWidth="1"/>
    <col min="9219" max="9219" width="27" style="84" customWidth="1"/>
    <col min="9220" max="9220" width="21.7109375" style="84" customWidth="1"/>
    <col min="9221" max="9232" width="9.28515625" style="84" customWidth="1"/>
    <col min="9233" max="9234" width="10.7109375" style="84" customWidth="1"/>
    <col min="9235" max="9235" width="2.7109375" style="84" customWidth="1"/>
    <col min="9236" max="9472" width="0" style="84" hidden="1"/>
    <col min="9473" max="9473" width="2.7109375" style="84" customWidth="1"/>
    <col min="9474" max="9474" width="19.5703125" style="84" customWidth="1"/>
    <col min="9475" max="9475" width="27" style="84" customWidth="1"/>
    <col min="9476" max="9476" width="21.7109375" style="84" customWidth="1"/>
    <col min="9477" max="9488" width="9.28515625" style="84" customWidth="1"/>
    <col min="9489" max="9490" width="10.7109375" style="84" customWidth="1"/>
    <col min="9491" max="9491" width="2.7109375" style="84" customWidth="1"/>
    <col min="9492" max="9728" width="0" style="84" hidden="1"/>
    <col min="9729" max="9729" width="2.7109375" style="84" customWidth="1"/>
    <col min="9730" max="9730" width="19.5703125" style="84" customWidth="1"/>
    <col min="9731" max="9731" width="27" style="84" customWidth="1"/>
    <col min="9732" max="9732" width="21.7109375" style="84" customWidth="1"/>
    <col min="9733" max="9744" width="9.28515625" style="84" customWidth="1"/>
    <col min="9745" max="9746" width="10.7109375" style="84" customWidth="1"/>
    <col min="9747" max="9747" width="2.7109375" style="84" customWidth="1"/>
    <col min="9748" max="9984" width="0" style="84" hidden="1"/>
    <col min="9985" max="9985" width="2.7109375" style="84" customWidth="1"/>
    <col min="9986" max="9986" width="19.5703125" style="84" customWidth="1"/>
    <col min="9987" max="9987" width="27" style="84" customWidth="1"/>
    <col min="9988" max="9988" width="21.7109375" style="84" customWidth="1"/>
    <col min="9989" max="10000" width="9.28515625" style="84" customWidth="1"/>
    <col min="10001" max="10002" width="10.7109375" style="84" customWidth="1"/>
    <col min="10003" max="10003" width="2.7109375" style="84" customWidth="1"/>
    <col min="10004" max="10240" width="0" style="84" hidden="1"/>
    <col min="10241" max="10241" width="2.7109375" style="84" customWidth="1"/>
    <col min="10242" max="10242" width="19.5703125" style="84" customWidth="1"/>
    <col min="10243" max="10243" width="27" style="84" customWidth="1"/>
    <col min="10244" max="10244" width="21.7109375" style="84" customWidth="1"/>
    <col min="10245" max="10256" width="9.28515625" style="84" customWidth="1"/>
    <col min="10257" max="10258" width="10.7109375" style="84" customWidth="1"/>
    <col min="10259" max="10259" width="2.7109375" style="84" customWidth="1"/>
    <col min="10260" max="10496" width="0" style="84" hidden="1"/>
    <col min="10497" max="10497" width="2.7109375" style="84" customWidth="1"/>
    <col min="10498" max="10498" width="19.5703125" style="84" customWidth="1"/>
    <col min="10499" max="10499" width="27" style="84" customWidth="1"/>
    <col min="10500" max="10500" width="21.7109375" style="84" customWidth="1"/>
    <col min="10501" max="10512" width="9.28515625" style="84" customWidth="1"/>
    <col min="10513" max="10514" width="10.7109375" style="84" customWidth="1"/>
    <col min="10515" max="10515" width="2.7109375" style="84" customWidth="1"/>
    <col min="10516" max="10752" width="0" style="84" hidden="1"/>
    <col min="10753" max="10753" width="2.7109375" style="84" customWidth="1"/>
    <col min="10754" max="10754" width="19.5703125" style="84" customWidth="1"/>
    <col min="10755" max="10755" width="27" style="84" customWidth="1"/>
    <col min="10756" max="10756" width="21.7109375" style="84" customWidth="1"/>
    <col min="10757" max="10768" width="9.28515625" style="84" customWidth="1"/>
    <col min="10769" max="10770" width="10.7109375" style="84" customWidth="1"/>
    <col min="10771" max="10771" width="2.7109375" style="84" customWidth="1"/>
    <col min="10772" max="11008" width="0" style="84" hidden="1"/>
    <col min="11009" max="11009" width="2.7109375" style="84" customWidth="1"/>
    <col min="11010" max="11010" width="19.5703125" style="84" customWidth="1"/>
    <col min="11011" max="11011" width="27" style="84" customWidth="1"/>
    <col min="11012" max="11012" width="21.7109375" style="84" customWidth="1"/>
    <col min="11013" max="11024" width="9.28515625" style="84" customWidth="1"/>
    <col min="11025" max="11026" width="10.7109375" style="84" customWidth="1"/>
    <col min="11027" max="11027" width="2.7109375" style="84" customWidth="1"/>
    <col min="11028" max="11264" width="0" style="84" hidden="1"/>
    <col min="11265" max="11265" width="2.7109375" style="84" customWidth="1"/>
    <col min="11266" max="11266" width="19.5703125" style="84" customWidth="1"/>
    <col min="11267" max="11267" width="27" style="84" customWidth="1"/>
    <col min="11268" max="11268" width="21.7109375" style="84" customWidth="1"/>
    <col min="11269" max="11280" width="9.28515625" style="84" customWidth="1"/>
    <col min="11281" max="11282" width="10.7109375" style="84" customWidth="1"/>
    <col min="11283" max="11283" width="2.7109375" style="84" customWidth="1"/>
    <col min="11284" max="11520" width="0" style="84" hidden="1"/>
    <col min="11521" max="11521" width="2.7109375" style="84" customWidth="1"/>
    <col min="11522" max="11522" width="19.5703125" style="84" customWidth="1"/>
    <col min="11523" max="11523" width="27" style="84" customWidth="1"/>
    <col min="11524" max="11524" width="21.7109375" style="84" customWidth="1"/>
    <col min="11525" max="11536" width="9.28515625" style="84" customWidth="1"/>
    <col min="11537" max="11538" width="10.7109375" style="84" customWidth="1"/>
    <col min="11539" max="11539" width="2.7109375" style="84" customWidth="1"/>
    <col min="11540" max="11776" width="0" style="84" hidden="1"/>
    <col min="11777" max="11777" width="2.7109375" style="84" customWidth="1"/>
    <col min="11778" max="11778" width="19.5703125" style="84" customWidth="1"/>
    <col min="11779" max="11779" width="27" style="84" customWidth="1"/>
    <col min="11780" max="11780" width="21.7109375" style="84" customWidth="1"/>
    <col min="11781" max="11792" width="9.28515625" style="84" customWidth="1"/>
    <col min="11793" max="11794" width="10.7109375" style="84" customWidth="1"/>
    <col min="11795" max="11795" width="2.7109375" style="84" customWidth="1"/>
    <col min="11796" max="12032" width="0" style="84" hidden="1"/>
    <col min="12033" max="12033" width="2.7109375" style="84" customWidth="1"/>
    <col min="12034" max="12034" width="19.5703125" style="84" customWidth="1"/>
    <col min="12035" max="12035" width="27" style="84" customWidth="1"/>
    <col min="12036" max="12036" width="21.7109375" style="84" customWidth="1"/>
    <col min="12037" max="12048" width="9.28515625" style="84" customWidth="1"/>
    <col min="12049" max="12050" width="10.7109375" style="84" customWidth="1"/>
    <col min="12051" max="12051" width="2.7109375" style="84" customWidth="1"/>
    <col min="12052" max="12288" width="0" style="84" hidden="1"/>
    <col min="12289" max="12289" width="2.7109375" style="84" customWidth="1"/>
    <col min="12290" max="12290" width="19.5703125" style="84" customWidth="1"/>
    <col min="12291" max="12291" width="27" style="84" customWidth="1"/>
    <col min="12292" max="12292" width="21.7109375" style="84" customWidth="1"/>
    <col min="12293" max="12304" width="9.28515625" style="84" customWidth="1"/>
    <col min="12305" max="12306" width="10.7109375" style="84" customWidth="1"/>
    <col min="12307" max="12307" width="2.7109375" style="84" customWidth="1"/>
    <col min="12308" max="12544" width="0" style="84" hidden="1"/>
    <col min="12545" max="12545" width="2.7109375" style="84" customWidth="1"/>
    <col min="12546" max="12546" width="19.5703125" style="84" customWidth="1"/>
    <col min="12547" max="12547" width="27" style="84" customWidth="1"/>
    <col min="12548" max="12548" width="21.7109375" style="84" customWidth="1"/>
    <col min="12549" max="12560" width="9.28515625" style="84" customWidth="1"/>
    <col min="12561" max="12562" width="10.7109375" style="84" customWidth="1"/>
    <col min="12563" max="12563" width="2.7109375" style="84" customWidth="1"/>
    <col min="12564" max="12800" width="0" style="84" hidden="1"/>
    <col min="12801" max="12801" width="2.7109375" style="84" customWidth="1"/>
    <col min="12802" max="12802" width="19.5703125" style="84" customWidth="1"/>
    <col min="12803" max="12803" width="27" style="84" customWidth="1"/>
    <col min="12804" max="12804" width="21.7109375" style="84" customWidth="1"/>
    <col min="12805" max="12816" width="9.28515625" style="84" customWidth="1"/>
    <col min="12817" max="12818" width="10.7109375" style="84" customWidth="1"/>
    <col min="12819" max="12819" width="2.7109375" style="84" customWidth="1"/>
    <col min="12820" max="13056" width="0" style="84" hidden="1"/>
    <col min="13057" max="13057" width="2.7109375" style="84" customWidth="1"/>
    <col min="13058" max="13058" width="19.5703125" style="84" customWidth="1"/>
    <col min="13059" max="13059" width="27" style="84" customWidth="1"/>
    <col min="13060" max="13060" width="21.7109375" style="84" customWidth="1"/>
    <col min="13061" max="13072" width="9.28515625" style="84" customWidth="1"/>
    <col min="13073" max="13074" width="10.7109375" style="84" customWidth="1"/>
    <col min="13075" max="13075" width="2.7109375" style="84" customWidth="1"/>
    <col min="13076" max="13312" width="0" style="84" hidden="1"/>
    <col min="13313" max="13313" width="2.7109375" style="84" customWidth="1"/>
    <col min="13314" max="13314" width="19.5703125" style="84" customWidth="1"/>
    <col min="13315" max="13315" width="27" style="84" customWidth="1"/>
    <col min="13316" max="13316" width="21.7109375" style="84" customWidth="1"/>
    <col min="13317" max="13328" width="9.28515625" style="84" customWidth="1"/>
    <col min="13329" max="13330" width="10.7109375" style="84" customWidth="1"/>
    <col min="13331" max="13331" width="2.7109375" style="84" customWidth="1"/>
    <col min="13332" max="13568" width="0" style="84" hidden="1"/>
    <col min="13569" max="13569" width="2.7109375" style="84" customWidth="1"/>
    <col min="13570" max="13570" width="19.5703125" style="84" customWidth="1"/>
    <col min="13571" max="13571" width="27" style="84" customWidth="1"/>
    <col min="13572" max="13572" width="21.7109375" style="84" customWidth="1"/>
    <col min="13573" max="13584" width="9.28515625" style="84" customWidth="1"/>
    <col min="13585" max="13586" width="10.7109375" style="84" customWidth="1"/>
    <col min="13587" max="13587" width="2.7109375" style="84" customWidth="1"/>
    <col min="13588" max="13824" width="0" style="84" hidden="1"/>
    <col min="13825" max="13825" width="2.7109375" style="84" customWidth="1"/>
    <col min="13826" max="13826" width="19.5703125" style="84" customWidth="1"/>
    <col min="13827" max="13827" width="27" style="84" customWidth="1"/>
    <col min="13828" max="13828" width="21.7109375" style="84" customWidth="1"/>
    <col min="13829" max="13840" width="9.28515625" style="84" customWidth="1"/>
    <col min="13841" max="13842" width="10.7109375" style="84" customWidth="1"/>
    <col min="13843" max="13843" width="2.7109375" style="84" customWidth="1"/>
    <col min="13844" max="14080" width="0" style="84" hidden="1"/>
    <col min="14081" max="14081" width="2.7109375" style="84" customWidth="1"/>
    <col min="14082" max="14082" width="19.5703125" style="84" customWidth="1"/>
    <col min="14083" max="14083" width="27" style="84" customWidth="1"/>
    <col min="14084" max="14084" width="21.7109375" style="84" customWidth="1"/>
    <col min="14085" max="14096" width="9.28515625" style="84" customWidth="1"/>
    <col min="14097" max="14098" width="10.7109375" style="84" customWidth="1"/>
    <col min="14099" max="14099" width="2.7109375" style="84" customWidth="1"/>
    <col min="14100" max="14336" width="0" style="84" hidden="1"/>
    <col min="14337" max="14337" width="2.7109375" style="84" customWidth="1"/>
    <col min="14338" max="14338" width="19.5703125" style="84" customWidth="1"/>
    <col min="14339" max="14339" width="27" style="84" customWidth="1"/>
    <col min="14340" max="14340" width="21.7109375" style="84" customWidth="1"/>
    <col min="14341" max="14352" width="9.28515625" style="84" customWidth="1"/>
    <col min="14353" max="14354" width="10.7109375" style="84" customWidth="1"/>
    <col min="14355" max="14355" width="2.7109375" style="84" customWidth="1"/>
    <col min="14356" max="14592" width="0" style="84" hidden="1"/>
    <col min="14593" max="14593" width="2.7109375" style="84" customWidth="1"/>
    <col min="14594" max="14594" width="19.5703125" style="84" customWidth="1"/>
    <col min="14595" max="14595" width="27" style="84" customWidth="1"/>
    <col min="14596" max="14596" width="21.7109375" style="84" customWidth="1"/>
    <col min="14597" max="14608" width="9.28515625" style="84" customWidth="1"/>
    <col min="14609" max="14610" width="10.7109375" style="84" customWidth="1"/>
    <col min="14611" max="14611" width="2.7109375" style="84" customWidth="1"/>
    <col min="14612" max="14848" width="0" style="84" hidden="1"/>
    <col min="14849" max="14849" width="2.7109375" style="84" customWidth="1"/>
    <col min="14850" max="14850" width="19.5703125" style="84" customWidth="1"/>
    <col min="14851" max="14851" width="27" style="84" customWidth="1"/>
    <col min="14852" max="14852" width="21.7109375" style="84" customWidth="1"/>
    <col min="14853" max="14864" width="9.28515625" style="84" customWidth="1"/>
    <col min="14865" max="14866" width="10.7109375" style="84" customWidth="1"/>
    <col min="14867" max="14867" width="2.7109375" style="84" customWidth="1"/>
    <col min="14868" max="15104" width="0" style="84" hidden="1"/>
    <col min="15105" max="15105" width="2.7109375" style="84" customWidth="1"/>
    <col min="15106" max="15106" width="19.5703125" style="84" customWidth="1"/>
    <col min="15107" max="15107" width="27" style="84" customWidth="1"/>
    <col min="15108" max="15108" width="21.7109375" style="84" customWidth="1"/>
    <col min="15109" max="15120" width="9.28515625" style="84" customWidth="1"/>
    <col min="15121" max="15122" width="10.7109375" style="84" customWidth="1"/>
    <col min="15123" max="15123" width="2.7109375" style="84" customWidth="1"/>
    <col min="15124" max="15360" width="0" style="84" hidden="1"/>
    <col min="15361" max="15361" width="2.7109375" style="84" customWidth="1"/>
    <col min="15362" max="15362" width="19.5703125" style="84" customWidth="1"/>
    <col min="15363" max="15363" width="27" style="84" customWidth="1"/>
    <col min="15364" max="15364" width="21.7109375" style="84" customWidth="1"/>
    <col min="15365" max="15376" width="9.28515625" style="84" customWidth="1"/>
    <col min="15377" max="15378" width="10.7109375" style="84" customWidth="1"/>
    <col min="15379" max="15379" width="2.7109375" style="84" customWidth="1"/>
    <col min="15380" max="15616" width="0" style="84" hidden="1"/>
    <col min="15617" max="15617" width="2.7109375" style="84" customWidth="1"/>
    <col min="15618" max="15618" width="19.5703125" style="84" customWidth="1"/>
    <col min="15619" max="15619" width="27" style="84" customWidth="1"/>
    <col min="15620" max="15620" width="21.7109375" style="84" customWidth="1"/>
    <col min="15621" max="15632" width="9.28515625" style="84" customWidth="1"/>
    <col min="15633" max="15634" width="10.7109375" style="84" customWidth="1"/>
    <col min="15635" max="15635" width="2.7109375" style="84" customWidth="1"/>
    <col min="15636" max="15872" width="0" style="84" hidden="1"/>
    <col min="15873" max="15873" width="2.7109375" style="84" customWidth="1"/>
    <col min="15874" max="15874" width="19.5703125" style="84" customWidth="1"/>
    <col min="15875" max="15875" width="27" style="84" customWidth="1"/>
    <col min="15876" max="15876" width="21.7109375" style="84" customWidth="1"/>
    <col min="15877" max="15888" width="9.28515625" style="84" customWidth="1"/>
    <col min="15889" max="15890" width="10.7109375" style="84" customWidth="1"/>
    <col min="15891" max="15891" width="2.7109375" style="84" customWidth="1"/>
    <col min="15892" max="16128" width="0" style="84" hidden="1"/>
    <col min="16129" max="16129" width="2.7109375" style="84" customWidth="1"/>
    <col min="16130" max="16130" width="19.5703125" style="84" customWidth="1"/>
    <col min="16131" max="16131" width="27" style="84" customWidth="1"/>
    <col min="16132" max="16132" width="21.7109375" style="84" customWidth="1"/>
    <col min="16133" max="16144" width="9.28515625" style="84" customWidth="1"/>
    <col min="16145" max="16146" width="10.7109375" style="84" customWidth="1"/>
    <col min="16147" max="16147" width="2.7109375" style="84" customWidth="1"/>
    <col min="16148" max="16384" width="0" style="84" hidden="1"/>
  </cols>
  <sheetData>
    <row r="1" spans="1:19" ht="76.5" customHeight="1" x14ac:dyDescent="0.25">
      <c r="A1" s="79"/>
      <c r="B1" s="80"/>
      <c r="C1" s="80"/>
      <c r="D1" s="80"/>
      <c r="E1" s="80"/>
      <c r="F1" s="80"/>
      <c r="G1" s="80"/>
      <c r="H1" s="80"/>
      <c r="I1" s="80"/>
      <c r="J1" s="80"/>
      <c r="K1" s="80"/>
      <c r="L1" s="80"/>
      <c r="M1" s="81"/>
      <c r="N1" s="81"/>
      <c r="O1" s="81"/>
      <c r="P1" s="81"/>
      <c r="Q1" s="82"/>
      <c r="R1" s="82"/>
      <c r="S1" s="83"/>
    </row>
    <row r="2" spans="1:19" x14ac:dyDescent="0.25">
      <c r="A2" s="85"/>
      <c r="B2" s="86"/>
      <c r="C2" s="86"/>
      <c r="D2" s="86"/>
      <c r="E2" s="86"/>
      <c r="F2" s="86"/>
      <c r="G2" s="86"/>
      <c r="H2" s="86"/>
      <c r="I2" s="86"/>
      <c r="J2" s="86"/>
      <c r="K2" s="86"/>
      <c r="L2" s="86"/>
      <c r="M2" s="86"/>
      <c r="N2" s="86"/>
      <c r="O2" s="86"/>
      <c r="P2" s="86"/>
      <c r="Q2" s="86"/>
      <c r="R2" s="86"/>
      <c r="S2" s="85"/>
    </row>
    <row r="3" spans="1:19" x14ac:dyDescent="0.25">
      <c r="A3" s="85"/>
      <c r="B3" s="86"/>
      <c r="C3" s="86"/>
      <c r="D3" s="86"/>
      <c r="E3" s="86"/>
      <c r="F3" s="86"/>
      <c r="G3" s="86"/>
      <c r="H3" s="86"/>
      <c r="I3" s="86"/>
      <c r="J3" s="86"/>
      <c r="K3" s="86"/>
      <c r="L3" s="86"/>
      <c r="M3" s="86"/>
      <c r="N3" s="86"/>
      <c r="O3" s="86"/>
      <c r="P3" s="86"/>
      <c r="Q3" s="86"/>
      <c r="R3" s="86"/>
      <c r="S3" s="85"/>
    </row>
    <row r="4" spans="1:19" ht="15.75" x14ac:dyDescent="0.25">
      <c r="A4" s="85"/>
      <c r="B4" s="87" t="s">
        <v>79</v>
      </c>
      <c r="C4" s="86"/>
      <c r="D4" s="86"/>
      <c r="E4" s="86"/>
      <c r="F4" s="86"/>
      <c r="G4" s="86"/>
      <c r="H4" s="86"/>
      <c r="I4" s="86"/>
      <c r="J4" s="86"/>
      <c r="K4" s="86"/>
      <c r="L4" s="86"/>
      <c r="M4" s="86"/>
      <c r="N4" s="86"/>
      <c r="O4" s="86"/>
      <c r="P4" s="86"/>
      <c r="Q4" s="86"/>
      <c r="R4" s="86"/>
      <c r="S4" s="85"/>
    </row>
    <row r="5" spans="1:19" ht="12.75" customHeight="1" x14ac:dyDescent="0.25">
      <c r="A5" s="85"/>
      <c r="B5" s="88">
        <v>2017</v>
      </c>
      <c r="C5" s="89"/>
      <c r="D5" s="90" t="s">
        <v>80</v>
      </c>
      <c r="E5" s="90" t="s">
        <v>81</v>
      </c>
      <c r="F5" s="90" t="s">
        <v>82</v>
      </c>
      <c r="G5" s="90" t="s">
        <v>83</v>
      </c>
      <c r="H5" s="90" t="s">
        <v>84</v>
      </c>
      <c r="I5" s="90" t="s">
        <v>85</v>
      </c>
      <c r="J5" s="90" t="s">
        <v>86</v>
      </c>
      <c r="K5" s="90" t="s">
        <v>87</v>
      </c>
      <c r="L5" s="90" t="s">
        <v>88</v>
      </c>
      <c r="M5" s="90" t="s">
        <v>89</v>
      </c>
      <c r="N5" s="90" t="s">
        <v>90</v>
      </c>
      <c r="O5" s="90" t="s">
        <v>91</v>
      </c>
      <c r="P5" s="90" t="s">
        <v>92</v>
      </c>
      <c r="Q5" s="90" t="s">
        <v>93</v>
      </c>
      <c r="R5" s="90" t="s">
        <v>94</v>
      </c>
      <c r="S5" s="85"/>
    </row>
    <row r="6" spans="1:19" ht="12.75" customHeight="1" x14ac:dyDescent="0.25">
      <c r="A6" s="85"/>
      <c r="B6" s="91"/>
      <c r="C6" s="92"/>
      <c r="D6" s="93" t="s">
        <v>95</v>
      </c>
      <c r="E6" s="94">
        <f t="shared" ref="E6:P6" si="0">SUMIF($B10:$B43,"Gasto",E10:E43)</f>
        <v>0</v>
      </c>
      <c r="F6" s="95">
        <f t="shared" si="0"/>
        <v>0</v>
      </c>
      <c r="G6" s="95">
        <f t="shared" si="0"/>
        <v>0</v>
      </c>
      <c r="H6" s="95">
        <f t="shared" si="0"/>
        <v>0</v>
      </c>
      <c r="I6" s="95">
        <f t="shared" si="0"/>
        <v>0</v>
      </c>
      <c r="J6" s="95">
        <f t="shared" si="0"/>
        <v>0</v>
      </c>
      <c r="K6" s="95">
        <f t="shared" si="0"/>
        <v>0</v>
      </c>
      <c r="L6" s="95">
        <f t="shared" si="0"/>
        <v>0</v>
      </c>
      <c r="M6" s="95">
        <f t="shared" si="0"/>
        <v>0</v>
      </c>
      <c r="N6" s="95">
        <f t="shared" si="0"/>
        <v>0</v>
      </c>
      <c r="O6" s="95">
        <f t="shared" si="0"/>
        <v>0</v>
      </c>
      <c r="P6" s="96">
        <f t="shared" si="0"/>
        <v>0</v>
      </c>
      <c r="Q6" s="97">
        <f>SUM(E6:P6)</f>
        <v>0</v>
      </c>
      <c r="R6" s="98">
        <f>IF(Q6=0,0,Q6/12)</f>
        <v>0</v>
      </c>
      <c r="S6" s="85"/>
    </row>
    <row r="7" spans="1:19" ht="12.75" customHeight="1" x14ac:dyDescent="0.25">
      <c r="A7" s="85"/>
      <c r="B7" s="99"/>
      <c r="C7" s="100"/>
      <c r="D7" s="101" t="s">
        <v>96</v>
      </c>
      <c r="E7" s="102">
        <f>E6</f>
        <v>0</v>
      </c>
      <c r="F7" s="103">
        <f>F6+E7</f>
        <v>0</v>
      </c>
      <c r="G7" s="103">
        <f>G6+F7</f>
        <v>0</v>
      </c>
      <c r="H7" s="103">
        <f t="shared" ref="H7:P7" si="1">+H6+G7</f>
        <v>0</v>
      </c>
      <c r="I7" s="103">
        <f t="shared" si="1"/>
        <v>0</v>
      </c>
      <c r="J7" s="103">
        <f t="shared" si="1"/>
        <v>0</v>
      </c>
      <c r="K7" s="103">
        <f t="shared" si="1"/>
        <v>0</v>
      </c>
      <c r="L7" s="103">
        <f t="shared" si="1"/>
        <v>0</v>
      </c>
      <c r="M7" s="103">
        <f t="shared" si="1"/>
        <v>0</v>
      </c>
      <c r="N7" s="103">
        <f t="shared" si="1"/>
        <v>0</v>
      </c>
      <c r="O7" s="103">
        <f t="shared" si="1"/>
        <v>0</v>
      </c>
      <c r="P7" s="104">
        <f t="shared" si="1"/>
        <v>0</v>
      </c>
      <c r="Q7" s="105" t="s">
        <v>97</v>
      </c>
      <c r="R7" s="106" t="s">
        <v>97</v>
      </c>
      <c r="S7" s="85"/>
    </row>
    <row r="8" spans="1:19" x14ac:dyDescent="0.25">
      <c r="A8" s="85"/>
      <c r="B8" s="85"/>
      <c r="C8" s="85"/>
      <c r="D8" s="85"/>
      <c r="E8" s="107"/>
      <c r="F8" s="107"/>
      <c r="G8" s="107"/>
      <c r="H8" s="107"/>
      <c r="I8" s="107"/>
      <c r="J8" s="107"/>
      <c r="K8" s="107"/>
      <c r="L8" s="107"/>
      <c r="M8" s="107"/>
      <c r="N8" s="107"/>
      <c r="O8" s="107"/>
      <c r="P8" s="107"/>
      <c r="Q8" s="85">
        <f>SUM(E8:P8)</f>
        <v>0</v>
      </c>
      <c r="R8" s="85">
        <f>IF(Q8=0,0,Q8/12)</f>
        <v>0</v>
      </c>
      <c r="S8" s="85"/>
    </row>
    <row r="9" spans="1:19" x14ac:dyDescent="0.25">
      <c r="A9" s="85"/>
      <c r="B9" s="85"/>
      <c r="C9" s="85"/>
      <c r="D9" s="85"/>
      <c r="E9" s="108" t="s">
        <v>98</v>
      </c>
      <c r="F9" s="108"/>
      <c r="G9" s="108"/>
      <c r="H9" s="108"/>
      <c r="I9" s="108"/>
      <c r="J9" s="108"/>
      <c r="K9" s="108"/>
      <c r="L9" s="108"/>
      <c r="M9" s="108"/>
      <c r="N9" s="108"/>
      <c r="O9" s="108"/>
      <c r="P9" s="108"/>
      <c r="Q9" s="108"/>
      <c r="R9" s="108"/>
      <c r="S9" s="85"/>
    </row>
    <row r="10" spans="1:19" ht="24.75" customHeight="1" x14ac:dyDescent="0.25">
      <c r="A10" s="85"/>
      <c r="B10" s="109" t="s">
        <v>99</v>
      </c>
      <c r="C10" s="109" t="s">
        <v>100</v>
      </c>
      <c r="D10" s="109" t="s">
        <v>101</v>
      </c>
      <c r="E10" s="110" t="str">
        <f t="shared" ref="E10:R10" si="2">E5</f>
        <v>Ene</v>
      </c>
      <c r="F10" s="109" t="str">
        <f t="shared" si="2"/>
        <v>Feb</v>
      </c>
      <c r="G10" s="109" t="str">
        <f t="shared" si="2"/>
        <v>Mar</v>
      </c>
      <c r="H10" s="109" t="str">
        <f t="shared" si="2"/>
        <v>Abr</v>
      </c>
      <c r="I10" s="109" t="str">
        <f t="shared" si="2"/>
        <v>May</v>
      </c>
      <c r="J10" s="109" t="str">
        <f t="shared" si="2"/>
        <v>Jun</v>
      </c>
      <c r="K10" s="109" t="str">
        <f t="shared" si="2"/>
        <v>Jul</v>
      </c>
      <c r="L10" s="109" t="str">
        <f t="shared" si="2"/>
        <v>Ago</v>
      </c>
      <c r="M10" s="109" t="str">
        <f t="shared" si="2"/>
        <v>Sep</v>
      </c>
      <c r="N10" s="109" t="str">
        <f t="shared" si="2"/>
        <v>Oct</v>
      </c>
      <c r="O10" s="109" t="str">
        <f t="shared" si="2"/>
        <v>Nov</v>
      </c>
      <c r="P10" s="109" t="str">
        <f t="shared" si="2"/>
        <v>Dic</v>
      </c>
      <c r="Q10" s="111" t="str">
        <f t="shared" si="2"/>
        <v>Total</v>
      </c>
      <c r="R10" s="111" t="str">
        <f t="shared" si="2"/>
        <v>Promedio</v>
      </c>
      <c r="S10" s="85"/>
    </row>
    <row r="11" spans="1:19" ht="26.25" x14ac:dyDescent="0.25">
      <c r="A11" s="85"/>
      <c r="B11" s="112"/>
      <c r="C11" s="113" t="s">
        <v>102</v>
      </c>
      <c r="D11" s="114" t="s">
        <v>103</v>
      </c>
      <c r="E11" s="115">
        <v>500</v>
      </c>
      <c r="F11" s="116"/>
      <c r="G11" s="116"/>
      <c r="H11" s="116">
        <v>1000</v>
      </c>
      <c r="I11" s="116"/>
      <c r="J11" s="116"/>
      <c r="K11" s="116"/>
      <c r="L11" s="116"/>
      <c r="M11" s="116"/>
      <c r="N11" s="116"/>
      <c r="O11" s="116"/>
      <c r="P11" s="117"/>
      <c r="Q11" s="118">
        <f t="shared" ref="Q11:Q44" si="3">SUM(E11:P11)</f>
        <v>1500</v>
      </c>
      <c r="R11" s="119">
        <f t="shared" ref="R11:R44" si="4">IF(Q11=0,0,Q11/12)</f>
        <v>125</v>
      </c>
      <c r="S11" s="85"/>
    </row>
    <row r="12" spans="1:19" x14ac:dyDescent="0.25">
      <c r="A12" s="85"/>
      <c r="B12" s="112"/>
      <c r="C12" s="120"/>
      <c r="D12" s="121"/>
      <c r="E12" s="115">
        <v>1000</v>
      </c>
      <c r="F12" s="116"/>
      <c r="G12" s="116"/>
      <c r="H12" s="116"/>
      <c r="I12" s="116"/>
      <c r="J12" s="116">
        <v>1000</v>
      </c>
      <c r="K12" s="116"/>
      <c r="L12" s="116"/>
      <c r="M12" s="116"/>
      <c r="N12" s="116"/>
      <c r="O12" s="116">
        <v>1000</v>
      </c>
      <c r="P12" s="117"/>
      <c r="Q12" s="118">
        <f t="shared" si="3"/>
        <v>3000</v>
      </c>
      <c r="R12" s="119">
        <f t="shared" si="4"/>
        <v>250</v>
      </c>
      <c r="S12" s="85"/>
    </row>
    <row r="13" spans="1:19" x14ac:dyDescent="0.25">
      <c r="A13" s="85"/>
      <c r="B13" s="112"/>
      <c r="C13" s="122"/>
      <c r="D13" s="121"/>
      <c r="E13" s="115"/>
      <c r="F13" s="116"/>
      <c r="G13" s="116"/>
      <c r="H13" s="116"/>
      <c r="I13" s="116"/>
      <c r="J13" s="116"/>
      <c r="K13" s="116"/>
      <c r="L13" s="116"/>
      <c r="M13" s="116"/>
      <c r="N13" s="116"/>
      <c r="O13" s="116"/>
      <c r="P13" s="117"/>
      <c r="Q13" s="118">
        <f t="shared" si="3"/>
        <v>0</v>
      </c>
      <c r="R13" s="119">
        <f t="shared" si="4"/>
        <v>0</v>
      </c>
      <c r="S13" s="85"/>
    </row>
    <row r="14" spans="1:19" x14ac:dyDescent="0.25">
      <c r="A14" s="85"/>
      <c r="B14" s="112"/>
      <c r="C14" s="123"/>
      <c r="D14" s="121"/>
      <c r="E14" s="115"/>
      <c r="F14" s="116"/>
      <c r="G14" s="116"/>
      <c r="H14" s="116"/>
      <c r="I14" s="116"/>
      <c r="J14" s="116"/>
      <c r="K14" s="116"/>
      <c r="L14" s="116"/>
      <c r="M14" s="116"/>
      <c r="N14" s="116"/>
      <c r="O14" s="116"/>
      <c r="P14" s="117"/>
      <c r="Q14" s="118">
        <f t="shared" si="3"/>
        <v>0</v>
      </c>
      <c r="R14" s="119">
        <f t="shared" si="4"/>
        <v>0</v>
      </c>
      <c r="S14" s="85"/>
    </row>
    <row r="15" spans="1:19" x14ac:dyDescent="0.25">
      <c r="A15" s="85"/>
      <c r="B15" s="112"/>
      <c r="C15" s="124"/>
      <c r="D15" s="121"/>
      <c r="E15" s="115"/>
      <c r="F15" s="116"/>
      <c r="G15" s="116"/>
      <c r="H15" s="116"/>
      <c r="I15" s="116"/>
      <c r="J15" s="116"/>
      <c r="K15" s="116"/>
      <c r="L15" s="116"/>
      <c r="M15" s="116"/>
      <c r="N15" s="116"/>
      <c r="O15" s="116"/>
      <c r="P15" s="117"/>
      <c r="Q15" s="118">
        <f t="shared" si="3"/>
        <v>0</v>
      </c>
      <c r="R15" s="119">
        <f t="shared" si="4"/>
        <v>0</v>
      </c>
      <c r="S15" s="85"/>
    </row>
    <row r="16" spans="1:19" x14ac:dyDescent="0.25">
      <c r="A16" s="85"/>
      <c r="B16" s="112"/>
      <c r="C16" s="125"/>
      <c r="D16" s="126"/>
      <c r="E16" s="127"/>
      <c r="F16" s="128"/>
      <c r="G16" s="128"/>
      <c r="H16" s="128"/>
      <c r="I16" s="128"/>
      <c r="J16" s="128"/>
      <c r="K16" s="128"/>
      <c r="L16" s="128"/>
      <c r="M16" s="128"/>
      <c r="N16" s="128"/>
      <c r="O16" s="128"/>
      <c r="P16" s="117"/>
      <c r="Q16" s="118">
        <f t="shared" si="3"/>
        <v>0</v>
      </c>
      <c r="R16" s="119">
        <f t="shared" si="4"/>
        <v>0</v>
      </c>
      <c r="S16" s="85"/>
    </row>
    <row r="17" spans="1:19" x14ac:dyDescent="0.25">
      <c r="A17" s="85"/>
      <c r="B17" s="112"/>
      <c r="C17" s="125"/>
      <c r="D17" s="126"/>
      <c r="E17" s="127"/>
      <c r="F17" s="128"/>
      <c r="G17" s="128"/>
      <c r="H17" s="128"/>
      <c r="I17" s="128"/>
      <c r="J17" s="128"/>
      <c r="K17" s="128"/>
      <c r="L17" s="128"/>
      <c r="M17" s="128"/>
      <c r="N17" s="128"/>
      <c r="O17" s="128"/>
      <c r="P17" s="117"/>
      <c r="Q17" s="118">
        <f t="shared" si="3"/>
        <v>0</v>
      </c>
      <c r="R17" s="119">
        <f t="shared" si="4"/>
        <v>0</v>
      </c>
      <c r="S17" s="85"/>
    </row>
    <row r="18" spans="1:19" x14ac:dyDescent="0.25">
      <c r="A18" s="85"/>
      <c r="B18" s="112"/>
      <c r="C18" s="125"/>
      <c r="D18" s="126"/>
      <c r="E18" s="127"/>
      <c r="F18" s="128"/>
      <c r="G18" s="128"/>
      <c r="H18" s="128"/>
      <c r="I18" s="128"/>
      <c r="J18" s="128"/>
      <c r="K18" s="128"/>
      <c r="L18" s="128"/>
      <c r="M18" s="128"/>
      <c r="N18" s="128"/>
      <c r="O18" s="128"/>
      <c r="P18" s="117"/>
      <c r="Q18" s="118">
        <f t="shared" si="3"/>
        <v>0</v>
      </c>
      <c r="R18" s="119">
        <f t="shared" si="4"/>
        <v>0</v>
      </c>
      <c r="S18" s="85"/>
    </row>
    <row r="19" spans="1:19" x14ac:dyDescent="0.25">
      <c r="A19" s="85"/>
      <c r="B19" s="112"/>
      <c r="C19" s="125"/>
      <c r="D19" s="126"/>
      <c r="E19" s="127"/>
      <c r="F19" s="128"/>
      <c r="G19" s="128"/>
      <c r="H19" s="128"/>
      <c r="I19" s="128"/>
      <c r="J19" s="128"/>
      <c r="K19" s="128"/>
      <c r="L19" s="128"/>
      <c r="M19" s="128"/>
      <c r="N19" s="128"/>
      <c r="O19" s="128"/>
      <c r="P19" s="117"/>
      <c r="Q19" s="118">
        <f t="shared" si="3"/>
        <v>0</v>
      </c>
      <c r="R19" s="119">
        <f t="shared" si="4"/>
        <v>0</v>
      </c>
      <c r="S19" s="85"/>
    </row>
    <row r="20" spans="1:19" x14ac:dyDescent="0.25">
      <c r="A20" s="85"/>
      <c r="B20" s="112"/>
      <c r="C20" s="125"/>
      <c r="D20" s="126"/>
      <c r="E20" s="127"/>
      <c r="F20" s="128"/>
      <c r="G20" s="128"/>
      <c r="H20" s="128"/>
      <c r="I20" s="128"/>
      <c r="J20" s="128"/>
      <c r="K20" s="128"/>
      <c r="L20" s="128"/>
      <c r="M20" s="128"/>
      <c r="N20" s="128"/>
      <c r="O20" s="128"/>
      <c r="P20" s="117"/>
      <c r="Q20" s="118">
        <f t="shared" si="3"/>
        <v>0</v>
      </c>
      <c r="R20" s="119">
        <f t="shared" si="4"/>
        <v>0</v>
      </c>
      <c r="S20" s="85"/>
    </row>
    <row r="21" spans="1:19" x14ac:dyDescent="0.25">
      <c r="A21" s="85"/>
      <c r="B21" s="112"/>
      <c r="C21" s="125"/>
      <c r="D21" s="126"/>
      <c r="E21" s="127"/>
      <c r="F21" s="128"/>
      <c r="G21" s="128"/>
      <c r="H21" s="128"/>
      <c r="I21" s="128"/>
      <c r="J21" s="128"/>
      <c r="K21" s="128"/>
      <c r="L21" s="128"/>
      <c r="M21" s="128"/>
      <c r="N21" s="128"/>
      <c r="O21" s="128"/>
      <c r="P21" s="117"/>
      <c r="Q21" s="118">
        <f t="shared" si="3"/>
        <v>0</v>
      </c>
      <c r="R21" s="119">
        <f t="shared" si="4"/>
        <v>0</v>
      </c>
      <c r="S21" s="85"/>
    </row>
    <row r="22" spans="1:19" x14ac:dyDescent="0.25">
      <c r="A22" s="85"/>
      <c r="B22" s="112"/>
      <c r="C22" s="125"/>
      <c r="D22" s="126"/>
      <c r="E22" s="127"/>
      <c r="F22" s="128"/>
      <c r="G22" s="128"/>
      <c r="H22" s="128"/>
      <c r="I22" s="128"/>
      <c r="J22" s="128"/>
      <c r="K22" s="128"/>
      <c r="L22" s="128"/>
      <c r="M22" s="128"/>
      <c r="N22" s="128"/>
      <c r="O22" s="128"/>
      <c r="P22" s="117"/>
      <c r="Q22" s="118">
        <f t="shared" si="3"/>
        <v>0</v>
      </c>
      <c r="R22" s="119">
        <f t="shared" si="4"/>
        <v>0</v>
      </c>
      <c r="S22" s="85"/>
    </row>
    <row r="23" spans="1:19" x14ac:dyDescent="0.25">
      <c r="A23" s="85"/>
      <c r="B23" s="112"/>
      <c r="C23" s="125"/>
      <c r="D23" s="126"/>
      <c r="E23" s="127"/>
      <c r="F23" s="128"/>
      <c r="G23" s="128"/>
      <c r="H23" s="128"/>
      <c r="I23" s="128"/>
      <c r="J23" s="128"/>
      <c r="K23" s="128"/>
      <c r="L23" s="128"/>
      <c r="M23" s="128"/>
      <c r="N23" s="128"/>
      <c r="O23" s="128"/>
      <c r="P23" s="117"/>
      <c r="Q23" s="118">
        <f t="shared" si="3"/>
        <v>0</v>
      </c>
      <c r="R23" s="119">
        <f t="shared" si="4"/>
        <v>0</v>
      </c>
      <c r="S23" s="85"/>
    </row>
    <row r="24" spans="1:19" x14ac:dyDescent="0.25">
      <c r="A24" s="85"/>
      <c r="B24" s="112"/>
      <c r="C24" s="125"/>
      <c r="D24" s="126"/>
      <c r="E24" s="127"/>
      <c r="F24" s="128"/>
      <c r="G24" s="128"/>
      <c r="H24" s="128"/>
      <c r="I24" s="128"/>
      <c r="J24" s="128"/>
      <c r="K24" s="128"/>
      <c r="L24" s="128"/>
      <c r="M24" s="128"/>
      <c r="N24" s="128"/>
      <c r="O24" s="128"/>
      <c r="P24" s="117"/>
      <c r="Q24" s="118">
        <f t="shared" si="3"/>
        <v>0</v>
      </c>
      <c r="R24" s="119">
        <f t="shared" si="4"/>
        <v>0</v>
      </c>
      <c r="S24" s="85"/>
    </row>
    <row r="25" spans="1:19" x14ac:dyDescent="0.25">
      <c r="A25" s="85"/>
      <c r="B25" s="112"/>
      <c r="C25" s="125"/>
      <c r="D25" s="126"/>
      <c r="E25" s="127"/>
      <c r="F25" s="128"/>
      <c r="G25" s="128"/>
      <c r="H25" s="128"/>
      <c r="I25" s="128"/>
      <c r="J25" s="128"/>
      <c r="K25" s="128"/>
      <c r="L25" s="128"/>
      <c r="M25" s="128"/>
      <c r="N25" s="128"/>
      <c r="O25" s="128"/>
      <c r="P25" s="117"/>
      <c r="Q25" s="118">
        <f t="shared" si="3"/>
        <v>0</v>
      </c>
      <c r="R25" s="119">
        <f t="shared" si="4"/>
        <v>0</v>
      </c>
      <c r="S25" s="85"/>
    </row>
    <row r="26" spans="1:19" x14ac:dyDescent="0.25">
      <c r="A26" s="85"/>
      <c r="B26" s="112"/>
      <c r="C26" s="125"/>
      <c r="D26" s="126"/>
      <c r="E26" s="127"/>
      <c r="F26" s="128"/>
      <c r="G26" s="128"/>
      <c r="H26" s="128"/>
      <c r="I26" s="128"/>
      <c r="J26" s="128"/>
      <c r="K26" s="128"/>
      <c r="L26" s="128"/>
      <c r="M26" s="128"/>
      <c r="N26" s="128"/>
      <c r="O26" s="128"/>
      <c r="P26" s="117"/>
      <c r="Q26" s="118">
        <f t="shared" si="3"/>
        <v>0</v>
      </c>
      <c r="R26" s="119">
        <f t="shared" si="4"/>
        <v>0</v>
      </c>
      <c r="S26" s="85"/>
    </row>
    <row r="27" spans="1:19" x14ac:dyDescent="0.25">
      <c r="A27" s="85"/>
      <c r="B27" s="112"/>
      <c r="C27" s="125"/>
      <c r="D27" s="126"/>
      <c r="E27" s="127"/>
      <c r="F27" s="128"/>
      <c r="G27" s="128"/>
      <c r="H27" s="128"/>
      <c r="I27" s="128"/>
      <c r="J27" s="128"/>
      <c r="K27" s="128"/>
      <c r="L27" s="128"/>
      <c r="M27" s="128"/>
      <c r="N27" s="128"/>
      <c r="O27" s="128"/>
      <c r="P27" s="117"/>
      <c r="Q27" s="118">
        <f t="shared" si="3"/>
        <v>0</v>
      </c>
      <c r="R27" s="119">
        <f t="shared" si="4"/>
        <v>0</v>
      </c>
      <c r="S27" s="85"/>
    </row>
    <row r="28" spans="1:19" x14ac:dyDescent="0.25">
      <c r="A28" s="85"/>
      <c r="B28" s="112"/>
      <c r="C28" s="125"/>
      <c r="D28" s="126"/>
      <c r="E28" s="127"/>
      <c r="F28" s="128"/>
      <c r="G28" s="128"/>
      <c r="H28" s="128"/>
      <c r="I28" s="128"/>
      <c r="J28" s="128"/>
      <c r="K28" s="128"/>
      <c r="L28" s="128"/>
      <c r="M28" s="128"/>
      <c r="N28" s="128"/>
      <c r="O28" s="128"/>
      <c r="P28" s="117"/>
      <c r="Q28" s="118">
        <f t="shared" si="3"/>
        <v>0</v>
      </c>
      <c r="R28" s="119">
        <f t="shared" si="4"/>
        <v>0</v>
      </c>
      <c r="S28" s="85"/>
    </row>
    <row r="29" spans="1:19" x14ac:dyDescent="0.25">
      <c r="A29" s="85"/>
      <c r="B29" s="112"/>
      <c r="C29" s="125"/>
      <c r="D29" s="126"/>
      <c r="E29" s="127"/>
      <c r="F29" s="128"/>
      <c r="G29" s="128"/>
      <c r="H29" s="128"/>
      <c r="I29" s="128"/>
      <c r="J29" s="128"/>
      <c r="K29" s="128"/>
      <c r="L29" s="128"/>
      <c r="M29" s="128"/>
      <c r="N29" s="128"/>
      <c r="O29" s="128"/>
      <c r="P29" s="117"/>
      <c r="Q29" s="118">
        <f t="shared" si="3"/>
        <v>0</v>
      </c>
      <c r="R29" s="119">
        <f t="shared" si="4"/>
        <v>0</v>
      </c>
      <c r="S29" s="85"/>
    </row>
    <row r="30" spans="1:19" x14ac:dyDescent="0.25">
      <c r="A30" s="85"/>
      <c r="B30" s="112"/>
      <c r="C30" s="125"/>
      <c r="D30" s="126"/>
      <c r="E30" s="127"/>
      <c r="F30" s="128"/>
      <c r="G30" s="128"/>
      <c r="H30" s="128"/>
      <c r="I30" s="128"/>
      <c r="J30" s="128"/>
      <c r="K30" s="128"/>
      <c r="L30" s="128"/>
      <c r="M30" s="128"/>
      <c r="N30" s="128"/>
      <c r="O30" s="128"/>
      <c r="P30" s="117"/>
      <c r="Q30" s="118">
        <f t="shared" si="3"/>
        <v>0</v>
      </c>
      <c r="R30" s="119">
        <f t="shared" si="4"/>
        <v>0</v>
      </c>
      <c r="S30" s="85"/>
    </row>
    <row r="31" spans="1:19" x14ac:dyDescent="0.25">
      <c r="A31" s="85"/>
      <c r="B31" s="112"/>
      <c r="C31" s="125"/>
      <c r="D31" s="126"/>
      <c r="E31" s="127"/>
      <c r="F31" s="128"/>
      <c r="G31" s="128"/>
      <c r="H31" s="128"/>
      <c r="I31" s="128"/>
      <c r="J31" s="128"/>
      <c r="K31" s="128"/>
      <c r="L31" s="128"/>
      <c r="M31" s="128"/>
      <c r="N31" s="128"/>
      <c r="O31" s="128"/>
      <c r="P31" s="117"/>
      <c r="Q31" s="118">
        <f t="shared" si="3"/>
        <v>0</v>
      </c>
      <c r="R31" s="119">
        <f t="shared" si="4"/>
        <v>0</v>
      </c>
      <c r="S31" s="85"/>
    </row>
    <row r="32" spans="1:19" x14ac:dyDescent="0.25">
      <c r="A32" s="85"/>
      <c r="B32" s="112"/>
      <c r="C32" s="125"/>
      <c r="D32" s="126"/>
      <c r="E32" s="127"/>
      <c r="F32" s="128"/>
      <c r="G32" s="128"/>
      <c r="H32" s="128"/>
      <c r="I32" s="128"/>
      <c r="J32" s="128"/>
      <c r="K32" s="128"/>
      <c r="L32" s="128"/>
      <c r="M32" s="128"/>
      <c r="N32" s="128"/>
      <c r="O32" s="128"/>
      <c r="P32" s="117"/>
      <c r="Q32" s="118">
        <f t="shared" si="3"/>
        <v>0</v>
      </c>
      <c r="R32" s="119">
        <f t="shared" si="4"/>
        <v>0</v>
      </c>
      <c r="S32" s="85"/>
    </row>
    <row r="33" spans="1:19" x14ac:dyDescent="0.25">
      <c r="A33" s="85"/>
      <c r="B33" s="112"/>
      <c r="C33" s="125"/>
      <c r="D33" s="126"/>
      <c r="E33" s="127"/>
      <c r="F33" s="128"/>
      <c r="G33" s="128"/>
      <c r="H33" s="128"/>
      <c r="I33" s="128"/>
      <c r="J33" s="128"/>
      <c r="K33" s="128"/>
      <c r="L33" s="128"/>
      <c r="M33" s="128"/>
      <c r="N33" s="128"/>
      <c r="O33" s="128"/>
      <c r="P33" s="117"/>
      <c r="Q33" s="118">
        <f t="shared" si="3"/>
        <v>0</v>
      </c>
      <c r="R33" s="119">
        <f t="shared" si="4"/>
        <v>0</v>
      </c>
      <c r="S33" s="85"/>
    </row>
    <row r="34" spans="1:19" x14ac:dyDescent="0.25">
      <c r="A34" s="85"/>
      <c r="B34" s="112"/>
      <c r="C34" s="125"/>
      <c r="D34" s="126"/>
      <c r="E34" s="127"/>
      <c r="F34" s="128"/>
      <c r="G34" s="128"/>
      <c r="H34" s="128"/>
      <c r="I34" s="128"/>
      <c r="J34" s="128"/>
      <c r="K34" s="128"/>
      <c r="L34" s="128"/>
      <c r="M34" s="128"/>
      <c r="N34" s="128"/>
      <c r="O34" s="128"/>
      <c r="P34" s="117"/>
      <c r="Q34" s="118">
        <f t="shared" si="3"/>
        <v>0</v>
      </c>
      <c r="R34" s="119">
        <f t="shared" si="4"/>
        <v>0</v>
      </c>
      <c r="S34" s="85"/>
    </row>
    <row r="35" spans="1:19" x14ac:dyDescent="0.25">
      <c r="A35" s="85"/>
      <c r="B35" s="112"/>
      <c r="C35" s="125"/>
      <c r="D35" s="126"/>
      <c r="E35" s="127"/>
      <c r="F35" s="128"/>
      <c r="G35" s="128"/>
      <c r="H35" s="128"/>
      <c r="I35" s="128"/>
      <c r="J35" s="128"/>
      <c r="K35" s="128"/>
      <c r="L35" s="128"/>
      <c r="M35" s="128"/>
      <c r="N35" s="128"/>
      <c r="O35" s="128"/>
      <c r="P35" s="117"/>
      <c r="Q35" s="118">
        <f t="shared" si="3"/>
        <v>0</v>
      </c>
      <c r="R35" s="119">
        <f t="shared" si="4"/>
        <v>0</v>
      </c>
      <c r="S35" s="85"/>
    </row>
    <row r="36" spans="1:19" x14ac:dyDescent="0.25">
      <c r="A36" s="85"/>
      <c r="B36" s="112"/>
      <c r="C36" s="125"/>
      <c r="D36" s="126"/>
      <c r="E36" s="127"/>
      <c r="F36" s="128"/>
      <c r="G36" s="128"/>
      <c r="H36" s="128"/>
      <c r="I36" s="128"/>
      <c r="J36" s="128"/>
      <c r="K36" s="128"/>
      <c r="L36" s="128"/>
      <c r="M36" s="128"/>
      <c r="N36" s="128"/>
      <c r="O36" s="128"/>
      <c r="P36" s="117"/>
      <c r="Q36" s="118">
        <f t="shared" si="3"/>
        <v>0</v>
      </c>
      <c r="R36" s="119">
        <f t="shared" si="4"/>
        <v>0</v>
      </c>
      <c r="S36" s="85"/>
    </row>
    <row r="37" spans="1:19" x14ac:dyDescent="0.25">
      <c r="A37" s="85"/>
      <c r="B37" s="112"/>
      <c r="C37" s="125"/>
      <c r="D37" s="126"/>
      <c r="E37" s="127"/>
      <c r="F37" s="128"/>
      <c r="G37" s="128"/>
      <c r="H37" s="128"/>
      <c r="I37" s="128"/>
      <c r="J37" s="128"/>
      <c r="K37" s="128"/>
      <c r="L37" s="128"/>
      <c r="M37" s="128"/>
      <c r="N37" s="128"/>
      <c r="O37" s="128"/>
      <c r="P37" s="117"/>
      <c r="Q37" s="118">
        <f t="shared" si="3"/>
        <v>0</v>
      </c>
      <c r="R37" s="119">
        <f t="shared" si="4"/>
        <v>0</v>
      </c>
      <c r="S37" s="85"/>
    </row>
    <row r="38" spans="1:19" x14ac:dyDescent="0.25">
      <c r="A38" s="85"/>
      <c r="B38" s="112"/>
      <c r="C38" s="125"/>
      <c r="D38" s="126"/>
      <c r="E38" s="127"/>
      <c r="F38" s="128"/>
      <c r="G38" s="128"/>
      <c r="H38" s="128"/>
      <c r="I38" s="128"/>
      <c r="J38" s="128"/>
      <c r="K38" s="128"/>
      <c r="L38" s="128"/>
      <c r="M38" s="128"/>
      <c r="N38" s="128"/>
      <c r="O38" s="128"/>
      <c r="P38" s="117"/>
      <c r="Q38" s="118">
        <f t="shared" si="3"/>
        <v>0</v>
      </c>
      <c r="R38" s="119">
        <f t="shared" si="4"/>
        <v>0</v>
      </c>
      <c r="S38" s="85"/>
    </row>
    <row r="39" spans="1:19" x14ac:dyDescent="0.25">
      <c r="A39" s="85"/>
      <c r="B39" s="112"/>
      <c r="C39" s="125"/>
      <c r="D39" s="126"/>
      <c r="E39" s="127"/>
      <c r="F39" s="128"/>
      <c r="G39" s="128"/>
      <c r="H39" s="128"/>
      <c r="I39" s="128"/>
      <c r="J39" s="128"/>
      <c r="K39" s="128"/>
      <c r="L39" s="128"/>
      <c r="M39" s="128"/>
      <c r="N39" s="128"/>
      <c r="O39" s="128"/>
      <c r="P39" s="117"/>
      <c r="Q39" s="118">
        <f t="shared" si="3"/>
        <v>0</v>
      </c>
      <c r="R39" s="119">
        <f t="shared" si="4"/>
        <v>0</v>
      </c>
      <c r="S39" s="85"/>
    </row>
    <row r="40" spans="1:19" x14ac:dyDescent="0.25">
      <c r="A40" s="85"/>
      <c r="B40" s="112"/>
      <c r="C40" s="125"/>
      <c r="D40" s="126"/>
      <c r="E40" s="127"/>
      <c r="F40" s="128"/>
      <c r="G40" s="128"/>
      <c r="H40" s="128"/>
      <c r="I40" s="128"/>
      <c r="J40" s="128"/>
      <c r="K40" s="128"/>
      <c r="L40" s="128"/>
      <c r="M40" s="128"/>
      <c r="N40" s="128"/>
      <c r="O40" s="128"/>
      <c r="P40" s="117"/>
      <c r="Q40" s="118">
        <f t="shared" si="3"/>
        <v>0</v>
      </c>
      <c r="R40" s="119">
        <f t="shared" si="4"/>
        <v>0</v>
      </c>
      <c r="S40" s="85"/>
    </row>
    <row r="41" spans="1:19" x14ac:dyDescent="0.25">
      <c r="A41" s="85"/>
      <c r="B41" s="112"/>
      <c r="C41" s="125"/>
      <c r="D41" s="126"/>
      <c r="E41" s="127"/>
      <c r="F41" s="128"/>
      <c r="G41" s="128"/>
      <c r="H41" s="128"/>
      <c r="I41" s="128"/>
      <c r="J41" s="128"/>
      <c r="K41" s="128"/>
      <c r="L41" s="128"/>
      <c r="M41" s="128"/>
      <c r="N41" s="128"/>
      <c r="O41" s="128"/>
      <c r="P41" s="117"/>
      <c r="Q41" s="118">
        <f t="shared" si="3"/>
        <v>0</v>
      </c>
      <c r="R41" s="119">
        <f t="shared" si="4"/>
        <v>0</v>
      </c>
      <c r="S41" s="85"/>
    </row>
    <row r="42" spans="1:19" x14ac:dyDescent="0.25">
      <c r="A42" s="85"/>
      <c r="B42" s="129"/>
      <c r="C42" s="130"/>
      <c r="D42" s="131"/>
      <c r="E42" s="132"/>
      <c r="F42" s="133"/>
      <c r="G42" s="133"/>
      <c r="H42" s="133"/>
      <c r="I42" s="133"/>
      <c r="J42" s="133"/>
      <c r="K42" s="133"/>
      <c r="L42" s="133"/>
      <c r="M42" s="133"/>
      <c r="N42" s="133"/>
      <c r="O42" s="133"/>
      <c r="P42" s="134"/>
      <c r="Q42" s="135">
        <f t="shared" si="3"/>
        <v>0</v>
      </c>
      <c r="R42" s="136">
        <f t="shared" si="4"/>
        <v>0</v>
      </c>
      <c r="S42" s="85"/>
    </row>
    <row r="43" spans="1:19" x14ac:dyDescent="0.25">
      <c r="A43" s="85"/>
      <c r="B43" s="85"/>
      <c r="C43" s="85"/>
      <c r="D43" s="85"/>
      <c r="E43" s="85"/>
      <c r="F43" s="85"/>
      <c r="G43" s="85"/>
      <c r="H43" s="85"/>
      <c r="I43" s="85"/>
      <c r="J43" s="85"/>
      <c r="K43" s="85"/>
      <c r="L43" s="85"/>
      <c r="M43" s="85"/>
      <c r="N43" s="85"/>
      <c r="O43" s="85"/>
      <c r="P43" s="85"/>
      <c r="Q43" s="85">
        <f t="shared" si="3"/>
        <v>0</v>
      </c>
      <c r="R43" s="85">
        <f t="shared" si="4"/>
        <v>0</v>
      </c>
      <c r="S43" s="85"/>
    </row>
    <row r="44" spans="1:19" x14ac:dyDescent="0.25">
      <c r="A44" s="85"/>
      <c r="B44" s="85"/>
      <c r="C44" s="85"/>
      <c r="D44" s="85"/>
      <c r="E44" s="85"/>
      <c r="F44" s="85"/>
      <c r="G44" s="85"/>
      <c r="H44" s="85"/>
      <c r="I44" s="85"/>
      <c r="J44" s="85"/>
      <c r="K44" s="85"/>
      <c r="L44" s="85"/>
      <c r="M44" s="85"/>
      <c r="N44" s="85"/>
      <c r="O44" s="85"/>
      <c r="P44" s="85"/>
      <c r="Q44" s="85">
        <f t="shared" si="3"/>
        <v>0</v>
      </c>
      <c r="R44" s="85">
        <f t="shared" si="4"/>
        <v>0</v>
      </c>
      <c r="S44" s="85"/>
    </row>
    <row r="45" spans="1:19" x14ac:dyDescent="0.25">
      <c r="A45" s="85"/>
      <c r="B45" s="85"/>
      <c r="C45" s="85"/>
      <c r="D45" s="85"/>
      <c r="E45" s="85"/>
      <c r="F45" s="85"/>
      <c r="G45" s="85"/>
      <c r="H45" s="85"/>
      <c r="I45" s="85"/>
      <c r="J45" s="85"/>
      <c r="K45" s="85"/>
      <c r="L45" s="85"/>
      <c r="M45" s="85"/>
      <c r="N45" s="85"/>
      <c r="O45" s="85"/>
      <c r="P45" s="85"/>
      <c r="Q45" s="85"/>
      <c r="R45" s="85"/>
      <c r="S45" s="85"/>
    </row>
    <row r="46" spans="1:19" x14ac:dyDescent="0.25">
      <c r="A46" s="85"/>
      <c r="B46" s="85"/>
      <c r="C46" s="85"/>
      <c r="D46" s="85"/>
      <c r="E46" s="85"/>
      <c r="F46" s="85"/>
      <c r="G46" s="85"/>
      <c r="H46" s="85"/>
      <c r="I46" s="85"/>
      <c r="J46" s="85"/>
      <c r="K46" s="85"/>
      <c r="L46" s="85"/>
      <c r="M46" s="85"/>
      <c r="N46" s="85"/>
      <c r="O46" s="85"/>
      <c r="P46" s="85"/>
      <c r="Q46" s="85"/>
      <c r="R46" s="85"/>
      <c r="S46" s="85"/>
    </row>
    <row r="47" spans="1:19" x14ac:dyDescent="0.25">
      <c r="A47" s="85"/>
      <c r="B47" s="85"/>
      <c r="C47" s="85"/>
      <c r="D47" s="85"/>
      <c r="E47" s="85"/>
      <c r="F47" s="85"/>
      <c r="G47" s="85"/>
      <c r="H47" s="85"/>
      <c r="I47" s="85"/>
      <c r="J47" s="85"/>
      <c r="K47" s="85"/>
      <c r="L47" s="85"/>
      <c r="M47" s="85"/>
      <c r="N47" s="85"/>
      <c r="O47" s="85"/>
      <c r="P47" s="85"/>
      <c r="Q47" s="85"/>
      <c r="R47" s="85"/>
      <c r="S47" s="85"/>
    </row>
    <row r="48" spans="1:19" x14ac:dyDescent="0.25">
      <c r="A48" s="85"/>
      <c r="B48" s="85"/>
      <c r="C48" s="85"/>
      <c r="D48" s="85"/>
      <c r="E48" s="85"/>
      <c r="F48" s="85"/>
      <c r="G48" s="85"/>
      <c r="H48" s="85"/>
      <c r="I48" s="85"/>
      <c r="J48" s="85"/>
      <c r="K48" s="85"/>
      <c r="L48" s="85"/>
      <c r="M48" s="85"/>
      <c r="N48" s="85"/>
      <c r="O48" s="85"/>
      <c r="P48" s="85"/>
      <c r="Q48" s="85"/>
      <c r="R48" s="85"/>
      <c r="S48" s="85"/>
    </row>
    <row r="49" spans="1:19" x14ac:dyDescent="0.25">
      <c r="A49" s="85"/>
      <c r="B49" s="85"/>
      <c r="C49" s="85"/>
      <c r="D49" s="85"/>
      <c r="E49" s="85"/>
      <c r="F49" s="85"/>
      <c r="G49" s="85"/>
      <c r="H49" s="85"/>
      <c r="I49" s="85"/>
      <c r="J49" s="85"/>
      <c r="K49" s="85"/>
      <c r="L49" s="85"/>
      <c r="M49" s="85"/>
      <c r="N49" s="85"/>
      <c r="O49" s="85"/>
      <c r="P49" s="85"/>
      <c r="Q49" s="85"/>
      <c r="R49" s="85"/>
      <c r="S49" s="85"/>
    </row>
    <row r="50" spans="1:19" x14ac:dyDescent="0.25">
      <c r="A50" s="85"/>
      <c r="B50" s="85"/>
      <c r="C50" s="85"/>
      <c r="D50" s="85"/>
      <c r="E50" s="85"/>
      <c r="F50" s="85"/>
      <c r="G50" s="85"/>
      <c r="H50" s="85"/>
      <c r="I50" s="85"/>
      <c r="J50" s="85"/>
      <c r="K50" s="85"/>
      <c r="L50" s="85"/>
      <c r="M50" s="85"/>
      <c r="N50" s="85"/>
      <c r="O50" s="85"/>
      <c r="P50" s="85"/>
      <c r="Q50" s="85"/>
      <c r="R50" s="85"/>
      <c r="S50" s="85"/>
    </row>
    <row r="51" spans="1:19" x14ac:dyDescent="0.25">
      <c r="A51" s="85"/>
      <c r="B51" s="85"/>
      <c r="C51" s="85"/>
      <c r="D51" s="85"/>
      <c r="E51" s="85"/>
      <c r="F51" s="85"/>
      <c r="G51" s="85"/>
      <c r="H51" s="85"/>
      <c r="I51" s="85"/>
      <c r="J51" s="85"/>
      <c r="K51" s="85"/>
      <c r="L51" s="85"/>
      <c r="M51" s="85"/>
      <c r="N51" s="85"/>
      <c r="O51" s="85"/>
      <c r="P51" s="85"/>
      <c r="Q51" s="85"/>
      <c r="R51" s="85"/>
      <c r="S51" s="85"/>
    </row>
    <row r="52" spans="1:19" x14ac:dyDescent="0.25">
      <c r="A52" s="85"/>
      <c r="B52" s="85"/>
      <c r="C52" s="85"/>
      <c r="D52" s="85"/>
      <c r="E52" s="85"/>
      <c r="F52" s="85"/>
      <c r="G52" s="85"/>
      <c r="H52" s="85"/>
      <c r="I52" s="85"/>
      <c r="J52" s="85"/>
      <c r="K52" s="85"/>
      <c r="L52" s="85"/>
      <c r="M52" s="85"/>
      <c r="N52" s="85"/>
      <c r="O52" s="85"/>
      <c r="P52" s="85"/>
      <c r="Q52" s="85"/>
      <c r="R52" s="85"/>
      <c r="S52" s="85"/>
    </row>
    <row r="53" spans="1:19" x14ac:dyDescent="0.25">
      <c r="A53" s="85"/>
      <c r="B53" s="85"/>
      <c r="C53" s="85"/>
      <c r="D53" s="85"/>
      <c r="E53" s="85"/>
      <c r="F53" s="85"/>
      <c r="G53" s="85"/>
      <c r="H53" s="85"/>
      <c r="I53" s="85"/>
      <c r="J53" s="85"/>
      <c r="K53" s="85"/>
      <c r="L53" s="85"/>
      <c r="M53" s="85"/>
      <c r="N53" s="85"/>
      <c r="O53" s="85"/>
      <c r="P53" s="85"/>
      <c r="Q53" s="85"/>
      <c r="R53" s="85"/>
      <c r="S53" s="85"/>
    </row>
    <row r="54" spans="1:19" x14ac:dyDescent="0.25">
      <c r="A54" s="85"/>
      <c r="B54" s="85"/>
      <c r="C54" s="85"/>
      <c r="D54" s="85"/>
      <c r="E54" s="85"/>
      <c r="F54" s="85"/>
      <c r="G54" s="85"/>
      <c r="H54" s="85"/>
      <c r="I54" s="85"/>
      <c r="J54" s="85"/>
      <c r="K54" s="85"/>
      <c r="L54" s="85"/>
      <c r="M54" s="85"/>
      <c r="N54" s="85"/>
      <c r="O54" s="85"/>
      <c r="P54" s="85"/>
      <c r="Q54" s="85"/>
      <c r="R54" s="85"/>
      <c r="S54" s="85"/>
    </row>
    <row r="55" spans="1:19" x14ac:dyDescent="0.25">
      <c r="A55" s="85"/>
      <c r="B55" s="85"/>
      <c r="C55" s="85"/>
      <c r="D55" s="85"/>
      <c r="E55" s="85"/>
      <c r="F55" s="85"/>
      <c r="G55" s="85"/>
      <c r="H55" s="85"/>
      <c r="I55" s="85"/>
      <c r="J55" s="85"/>
      <c r="K55" s="85"/>
      <c r="L55" s="85"/>
      <c r="M55" s="85"/>
      <c r="N55" s="85"/>
      <c r="O55" s="85"/>
      <c r="P55" s="85"/>
      <c r="Q55" s="85"/>
      <c r="R55" s="85"/>
      <c r="S55" s="85"/>
    </row>
    <row r="56" spans="1:19" x14ac:dyDescent="0.25">
      <c r="A56" s="85"/>
      <c r="B56" s="85"/>
      <c r="C56" s="85"/>
      <c r="D56" s="85"/>
      <c r="E56" s="85"/>
      <c r="F56" s="85"/>
      <c r="G56" s="85"/>
      <c r="H56" s="85"/>
      <c r="I56" s="85"/>
      <c r="J56" s="85"/>
      <c r="K56" s="85"/>
      <c r="L56" s="85"/>
      <c r="M56" s="85"/>
      <c r="N56" s="85"/>
      <c r="O56" s="85"/>
      <c r="P56" s="85"/>
      <c r="Q56" s="85"/>
      <c r="R56" s="85"/>
      <c r="S56" s="85"/>
    </row>
    <row r="57" spans="1:19" x14ac:dyDescent="0.25">
      <c r="A57" s="137"/>
      <c r="B57" s="137"/>
      <c r="C57" s="137"/>
      <c r="D57" s="137"/>
      <c r="E57" s="137"/>
      <c r="F57" s="137"/>
      <c r="G57" s="137"/>
      <c r="H57" s="137"/>
      <c r="I57" s="137"/>
      <c r="J57" s="137"/>
      <c r="K57" s="137"/>
      <c r="L57" s="137"/>
      <c r="M57" s="137"/>
      <c r="N57" s="137"/>
      <c r="O57" s="137"/>
      <c r="P57" s="137"/>
      <c r="Q57" s="137"/>
      <c r="R57" s="137"/>
      <c r="S57" s="137"/>
    </row>
    <row r="58" spans="1:19" x14ac:dyDescent="0.25">
      <c r="A58" s="137"/>
      <c r="B58" s="137"/>
      <c r="C58" s="137"/>
      <c r="D58" s="137"/>
      <c r="E58" s="137"/>
      <c r="F58" s="137"/>
      <c r="G58" s="137"/>
      <c r="H58" s="137"/>
      <c r="I58" s="137"/>
      <c r="J58" s="137"/>
      <c r="K58" s="137"/>
      <c r="L58" s="137"/>
      <c r="M58" s="137"/>
      <c r="N58" s="137"/>
      <c r="O58" s="137"/>
      <c r="P58" s="137"/>
      <c r="Q58" s="137"/>
      <c r="R58" s="137"/>
      <c r="S58" s="137"/>
    </row>
    <row r="59" spans="1:19" x14ac:dyDescent="0.25">
      <c r="A59" s="137"/>
      <c r="B59" s="137"/>
      <c r="C59" s="137"/>
      <c r="D59" s="137"/>
      <c r="E59" s="137"/>
      <c r="F59" s="137"/>
      <c r="G59" s="137"/>
      <c r="H59" s="137"/>
      <c r="I59" s="137"/>
      <c r="J59" s="137"/>
      <c r="K59" s="137"/>
      <c r="L59" s="137"/>
      <c r="M59" s="137"/>
      <c r="N59" s="137"/>
      <c r="O59" s="137"/>
      <c r="P59" s="137"/>
      <c r="Q59" s="137"/>
      <c r="R59" s="137"/>
      <c r="S59" s="137"/>
    </row>
    <row r="60" spans="1:19" x14ac:dyDescent="0.25">
      <c r="A60" s="137"/>
      <c r="B60" s="137"/>
      <c r="C60" s="137"/>
      <c r="D60" s="137"/>
      <c r="E60" s="137"/>
      <c r="F60" s="137"/>
      <c r="G60" s="137"/>
      <c r="H60" s="137"/>
      <c r="I60" s="137"/>
      <c r="J60" s="137"/>
      <c r="K60" s="137"/>
      <c r="L60" s="137"/>
      <c r="M60" s="137"/>
      <c r="N60" s="137"/>
      <c r="O60" s="137"/>
      <c r="P60" s="137"/>
      <c r="Q60" s="137"/>
      <c r="R60" s="137"/>
      <c r="S60" s="137"/>
    </row>
    <row r="61" spans="1:19" x14ac:dyDescent="0.25">
      <c r="A61" s="137"/>
      <c r="B61" s="137"/>
      <c r="C61" s="137"/>
      <c r="D61" s="137"/>
      <c r="E61" s="137"/>
      <c r="F61" s="137"/>
      <c r="G61" s="137"/>
      <c r="H61" s="137"/>
      <c r="I61" s="137"/>
      <c r="J61" s="137"/>
      <c r="K61" s="137"/>
      <c r="L61" s="137"/>
      <c r="M61" s="137"/>
      <c r="N61" s="137"/>
      <c r="O61" s="137"/>
      <c r="P61" s="137"/>
      <c r="Q61" s="137"/>
      <c r="R61" s="137"/>
      <c r="S61" s="137"/>
    </row>
    <row r="62" spans="1:19" x14ac:dyDescent="0.25">
      <c r="A62" s="137"/>
      <c r="B62" s="137"/>
      <c r="C62" s="137"/>
      <c r="D62" s="137"/>
      <c r="E62" s="137"/>
      <c r="F62" s="137"/>
      <c r="G62" s="137"/>
      <c r="H62" s="137"/>
      <c r="I62" s="137"/>
      <c r="J62" s="137"/>
      <c r="K62" s="137"/>
      <c r="L62" s="137"/>
      <c r="M62" s="137"/>
      <c r="N62" s="137"/>
      <c r="O62" s="137"/>
      <c r="P62" s="137"/>
      <c r="Q62" s="137"/>
      <c r="R62" s="137"/>
      <c r="S62" s="137"/>
    </row>
    <row r="63" spans="1:19" x14ac:dyDescent="0.25">
      <c r="A63" s="137"/>
      <c r="B63" s="137"/>
      <c r="C63" s="137"/>
      <c r="D63" s="137"/>
      <c r="E63" s="137"/>
      <c r="F63" s="137"/>
      <c r="G63" s="137"/>
      <c r="H63" s="137"/>
      <c r="I63" s="137"/>
      <c r="J63" s="137"/>
      <c r="K63" s="137"/>
      <c r="L63" s="137"/>
      <c r="M63" s="137"/>
      <c r="N63" s="137"/>
      <c r="O63" s="137"/>
      <c r="P63" s="137"/>
      <c r="Q63" s="137"/>
      <c r="R63" s="137"/>
      <c r="S63" s="137"/>
    </row>
    <row r="64" spans="1:19" x14ac:dyDescent="0.25">
      <c r="A64" s="137"/>
      <c r="B64" s="137"/>
      <c r="C64" s="137"/>
      <c r="D64" s="137"/>
      <c r="E64" s="137"/>
      <c r="F64" s="137"/>
      <c r="G64" s="137"/>
      <c r="H64" s="137"/>
      <c r="I64" s="137"/>
      <c r="J64" s="137"/>
      <c r="K64" s="137"/>
      <c r="L64" s="137"/>
      <c r="M64" s="137"/>
      <c r="N64" s="137"/>
      <c r="O64" s="137"/>
      <c r="P64" s="137"/>
      <c r="Q64" s="137"/>
      <c r="R64" s="137"/>
      <c r="S64" s="137"/>
    </row>
    <row r="65" spans="1:19" x14ac:dyDescent="0.25">
      <c r="A65" s="137"/>
      <c r="B65" s="137"/>
      <c r="C65" s="137"/>
      <c r="D65" s="137"/>
      <c r="E65" s="137"/>
      <c r="F65" s="137"/>
      <c r="G65" s="137"/>
      <c r="H65" s="137"/>
      <c r="I65" s="137"/>
      <c r="J65" s="137"/>
      <c r="K65" s="137"/>
      <c r="L65" s="137"/>
      <c r="M65" s="137"/>
      <c r="N65" s="137"/>
      <c r="O65" s="137"/>
      <c r="P65" s="137"/>
      <c r="Q65" s="137"/>
      <c r="R65" s="137"/>
      <c r="S65" s="137"/>
    </row>
    <row r="66" spans="1:19" x14ac:dyDescent="0.25">
      <c r="A66" s="137"/>
      <c r="B66" s="137"/>
      <c r="C66" s="137"/>
      <c r="D66" s="137"/>
      <c r="E66" s="137"/>
      <c r="F66" s="137"/>
      <c r="G66" s="137"/>
      <c r="H66" s="137"/>
      <c r="I66" s="137"/>
      <c r="J66" s="137"/>
      <c r="K66" s="137"/>
      <c r="L66" s="137"/>
      <c r="M66" s="137"/>
      <c r="N66" s="137"/>
      <c r="O66" s="137"/>
      <c r="P66" s="137"/>
      <c r="Q66" s="137"/>
      <c r="R66" s="137"/>
      <c r="S66" s="137"/>
    </row>
    <row r="67" spans="1:19" x14ac:dyDescent="0.25">
      <c r="A67" s="137"/>
      <c r="B67" s="137"/>
      <c r="C67" s="137"/>
      <c r="D67" s="137"/>
      <c r="E67" s="137"/>
      <c r="F67" s="137"/>
      <c r="G67" s="137"/>
      <c r="H67" s="137"/>
      <c r="I67" s="137"/>
      <c r="J67" s="137"/>
      <c r="K67" s="137"/>
      <c r="L67" s="137"/>
      <c r="M67" s="137"/>
      <c r="N67" s="137"/>
      <c r="O67" s="137"/>
      <c r="P67" s="137"/>
      <c r="Q67" s="137"/>
      <c r="R67" s="137"/>
      <c r="S67" s="137"/>
    </row>
    <row r="68" spans="1:19" x14ac:dyDescent="0.25">
      <c r="A68" s="137"/>
      <c r="B68" s="137"/>
      <c r="C68" s="137"/>
      <c r="D68" s="137"/>
      <c r="E68" s="137"/>
      <c r="F68" s="137"/>
      <c r="G68" s="137"/>
      <c r="H68" s="137"/>
      <c r="I68" s="137"/>
      <c r="J68" s="137"/>
      <c r="K68" s="137"/>
      <c r="L68" s="137"/>
      <c r="M68" s="137"/>
      <c r="N68" s="137"/>
      <c r="O68" s="137"/>
      <c r="P68" s="137"/>
      <c r="Q68" s="137"/>
      <c r="R68" s="137"/>
      <c r="S68" s="137"/>
    </row>
    <row r="69" spans="1:19" x14ac:dyDescent="0.25">
      <c r="A69" s="137"/>
      <c r="B69" s="137"/>
      <c r="C69" s="137"/>
      <c r="D69" s="137"/>
      <c r="E69" s="137"/>
      <c r="F69" s="137"/>
      <c r="G69" s="137"/>
      <c r="H69" s="137"/>
      <c r="I69" s="137"/>
      <c r="J69" s="137"/>
      <c r="K69" s="137"/>
      <c r="L69" s="137"/>
      <c r="M69" s="137"/>
      <c r="N69" s="137"/>
      <c r="O69" s="137"/>
      <c r="P69" s="137"/>
      <c r="Q69" s="137"/>
      <c r="R69" s="137"/>
      <c r="S69" s="137"/>
    </row>
    <row r="70" spans="1:19" x14ac:dyDescent="0.25">
      <c r="A70" s="137"/>
      <c r="B70" s="137"/>
      <c r="C70" s="137"/>
      <c r="D70" s="137"/>
      <c r="E70" s="137"/>
      <c r="F70" s="137"/>
      <c r="G70" s="137"/>
      <c r="H70" s="137"/>
      <c r="I70" s="137"/>
      <c r="J70" s="137"/>
      <c r="K70" s="137"/>
      <c r="L70" s="137"/>
      <c r="M70" s="137"/>
      <c r="N70" s="137"/>
      <c r="O70" s="137"/>
      <c r="P70" s="137"/>
      <c r="Q70" s="137"/>
      <c r="R70" s="137"/>
      <c r="S70" s="137"/>
    </row>
    <row r="71" spans="1:19" x14ac:dyDescent="0.25">
      <c r="A71" s="137"/>
      <c r="B71" s="137"/>
      <c r="C71" s="137"/>
      <c r="D71" s="137"/>
      <c r="E71" s="137"/>
      <c r="F71" s="137"/>
      <c r="G71" s="137"/>
      <c r="H71" s="137"/>
      <c r="I71" s="137"/>
      <c r="J71" s="137"/>
      <c r="K71" s="137"/>
      <c r="L71" s="137"/>
      <c r="M71" s="137"/>
      <c r="N71" s="137"/>
      <c r="O71" s="137"/>
      <c r="P71" s="137"/>
      <c r="Q71" s="137"/>
      <c r="R71" s="137"/>
      <c r="S71" s="137"/>
    </row>
    <row r="72" spans="1:19" x14ac:dyDescent="0.25">
      <c r="A72" s="137"/>
      <c r="B72" s="137"/>
      <c r="C72" s="137"/>
      <c r="D72" s="137"/>
      <c r="E72" s="137"/>
      <c r="F72" s="137"/>
      <c r="G72" s="137"/>
      <c r="H72" s="137"/>
      <c r="I72" s="137"/>
      <c r="J72" s="137"/>
      <c r="K72" s="137"/>
      <c r="L72" s="137"/>
      <c r="M72" s="137"/>
      <c r="N72" s="137"/>
      <c r="O72" s="137"/>
      <c r="P72" s="137"/>
      <c r="Q72" s="137"/>
      <c r="R72" s="137"/>
      <c r="S72" s="137"/>
    </row>
    <row r="73" spans="1:19" x14ac:dyDescent="0.25">
      <c r="A73" s="137"/>
      <c r="B73" s="137"/>
      <c r="C73" s="137"/>
      <c r="D73" s="137"/>
      <c r="E73" s="137"/>
      <c r="F73" s="137"/>
      <c r="G73" s="137"/>
      <c r="H73" s="137"/>
      <c r="I73" s="137"/>
      <c r="J73" s="137"/>
      <c r="K73" s="137"/>
      <c r="L73" s="137"/>
      <c r="M73" s="137"/>
      <c r="N73" s="137"/>
      <c r="O73" s="137"/>
      <c r="P73" s="137"/>
      <c r="Q73" s="137"/>
      <c r="R73" s="137"/>
      <c r="S73" s="137"/>
    </row>
    <row r="74" spans="1:19" x14ac:dyDescent="0.25">
      <c r="A74" s="137"/>
      <c r="B74" s="137"/>
      <c r="C74" s="137"/>
      <c r="D74" s="137"/>
      <c r="E74" s="137"/>
      <c r="F74" s="137"/>
      <c r="G74" s="137"/>
      <c r="H74" s="137"/>
      <c r="I74" s="137"/>
      <c r="J74" s="137"/>
      <c r="K74" s="137"/>
      <c r="L74" s="137"/>
      <c r="M74" s="137"/>
      <c r="N74" s="137"/>
      <c r="O74" s="137"/>
      <c r="P74" s="137"/>
      <c r="Q74" s="137"/>
      <c r="R74" s="137"/>
      <c r="S74" s="137"/>
    </row>
    <row r="75" spans="1:19" x14ac:dyDescent="0.25">
      <c r="A75" s="137"/>
      <c r="B75" s="137"/>
      <c r="C75" s="137"/>
      <c r="D75" s="137"/>
      <c r="E75" s="137"/>
      <c r="F75" s="137"/>
      <c r="G75" s="137"/>
      <c r="H75" s="137"/>
      <c r="I75" s="137"/>
      <c r="J75" s="137"/>
      <c r="K75" s="137"/>
      <c r="L75" s="137"/>
      <c r="M75" s="137"/>
      <c r="N75" s="137"/>
      <c r="O75" s="137"/>
      <c r="P75" s="137"/>
      <c r="Q75" s="137"/>
      <c r="R75" s="137"/>
      <c r="S75" s="137"/>
    </row>
    <row r="76" spans="1:19" x14ac:dyDescent="0.25">
      <c r="A76" s="137"/>
      <c r="B76" s="137"/>
      <c r="C76" s="137"/>
      <c r="D76" s="137"/>
      <c r="E76" s="137"/>
      <c r="F76" s="137"/>
      <c r="G76" s="137"/>
      <c r="H76" s="137"/>
      <c r="I76" s="137"/>
      <c r="J76" s="137"/>
      <c r="K76" s="137"/>
      <c r="L76" s="137"/>
      <c r="M76" s="137"/>
      <c r="N76" s="137"/>
      <c r="O76" s="137"/>
      <c r="P76" s="137"/>
      <c r="Q76" s="137"/>
      <c r="R76" s="137"/>
      <c r="S76" s="137"/>
    </row>
    <row r="77" spans="1:19" x14ac:dyDescent="0.25">
      <c r="A77" s="137"/>
      <c r="B77" s="137"/>
      <c r="C77" s="137"/>
      <c r="D77" s="137"/>
      <c r="E77" s="137"/>
      <c r="F77" s="137"/>
      <c r="G77" s="137"/>
      <c r="H77" s="137"/>
      <c r="I77" s="137"/>
      <c r="J77" s="137"/>
      <c r="K77" s="137"/>
      <c r="L77" s="137"/>
      <c r="M77" s="137"/>
      <c r="N77" s="137"/>
      <c r="O77" s="137"/>
      <c r="P77" s="137"/>
      <c r="Q77" s="137"/>
      <c r="R77" s="137"/>
      <c r="S77" s="137"/>
    </row>
  </sheetData>
  <mergeCells count="4">
    <mergeCell ref="Q1:R1"/>
    <mergeCell ref="B5:C7"/>
    <mergeCell ref="E9:R9"/>
    <mergeCell ref="C12:C14"/>
  </mergeCells>
  <conditionalFormatting sqref="E7:R7">
    <cfRule type="cellIs" dxfId="4" priority="1" stopIfTrue="1" operator="equal">
      <formula>0</formula>
    </cfRule>
    <cfRule type="cellIs" dxfId="3" priority="2" stopIfTrue="1" operator="greaterThan">
      <formula>0</formula>
    </cfRule>
    <cfRule type="cellIs" dxfId="2" priority="3" stopIfTrue="1" operator="lessThan">
      <formula>0</formula>
    </cfRule>
  </conditionalFormatting>
  <conditionalFormatting sqref="B15:R42 B13:B14 D13:R14 B11:R12">
    <cfRule type="expression" dxfId="1" priority="4" stopIfTrue="1">
      <formula>$B11="Ingreso"</formula>
    </cfRule>
    <cfRule type="expression" dxfId="0" priority="5" stopIfTrue="1">
      <formula>$B11="Gasto"</formula>
    </cfRule>
  </conditionalFormatting>
  <dataValidations count="19">
    <dataValidation type="whole" operator="greaterThanOrEqual" allowBlank="1" showInputMessage="1" showErrorMessage="1" errorTitle="Aviso" error="Solo se admite un año mayor a 1.900"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1900</formula1>
    </dataValidation>
    <dataValidation type="decimal" operator="greaterThanOrEqual" allowBlank="1" showInputMessage="1" showErrorMessage="1" errorTitle="Aviso" error="Los valores tanto de ingresos como de gastos deben ser positivos." sqref="E11:P42 JA11:JL42 SW11:TH42 ACS11:ADD42 AMO11:AMZ42 AWK11:AWV42 BGG11:BGR42 BQC11:BQN42 BZY11:CAJ42 CJU11:CKF42 CTQ11:CUB42 DDM11:DDX42 DNI11:DNT42 DXE11:DXP42 EHA11:EHL42 EQW11:ERH42 FAS11:FBD42 FKO11:FKZ42 FUK11:FUV42 GEG11:GER42 GOC11:GON42 GXY11:GYJ42 HHU11:HIF42 HRQ11:HSB42 IBM11:IBX42 ILI11:ILT42 IVE11:IVP42 JFA11:JFL42 JOW11:JPH42 JYS11:JZD42 KIO11:KIZ42 KSK11:KSV42 LCG11:LCR42 LMC11:LMN42 LVY11:LWJ42 MFU11:MGF42 MPQ11:MQB42 MZM11:MZX42 NJI11:NJT42 NTE11:NTP42 ODA11:ODL42 OMW11:ONH42 OWS11:OXD42 PGO11:PGZ42 PQK11:PQV42 QAG11:QAR42 QKC11:QKN42 QTY11:QUJ42 RDU11:REF42 RNQ11:ROB42 RXM11:RXX42 SHI11:SHT42 SRE11:SRP42 TBA11:TBL42 TKW11:TLH42 TUS11:TVD42 UEO11:UEZ42 UOK11:UOV42 UYG11:UYR42 VIC11:VIN42 VRY11:VSJ42 WBU11:WCF42 WLQ11:WMB42 WVM11:WVX42 E65547:P65578 JA65547:JL65578 SW65547:TH65578 ACS65547:ADD65578 AMO65547:AMZ65578 AWK65547:AWV65578 BGG65547:BGR65578 BQC65547:BQN65578 BZY65547:CAJ65578 CJU65547:CKF65578 CTQ65547:CUB65578 DDM65547:DDX65578 DNI65547:DNT65578 DXE65547:DXP65578 EHA65547:EHL65578 EQW65547:ERH65578 FAS65547:FBD65578 FKO65547:FKZ65578 FUK65547:FUV65578 GEG65547:GER65578 GOC65547:GON65578 GXY65547:GYJ65578 HHU65547:HIF65578 HRQ65547:HSB65578 IBM65547:IBX65578 ILI65547:ILT65578 IVE65547:IVP65578 JFA65547:JFL65578 JOW65547:JPH65578 JYS65547:JZD65578 KIO65547:KIZ65578 KSK65547:KSV65578 LCG65547:LCR65578 LMC65547:LMN65578 LVY65547:LWJ65578 MFU65547:MGF65578 MPQ65547:MQB65578 MZM65547:MZX65578 NJI65547:NJT65578 NTE65547:NTP65578 ODA65547:ODL65578 OMW65547:ONH65578 OWS65547:OXD65578 PGO65547:PGZ65578 PQK65547:PQV65578 QAG65547:QAR65578 QKC65547:QKN65578 QTY65547:QUJ65578 RDU65547:REF65578 RNQ65547:ROB65578 RXM65547:RXX65578 SHI65547:SHT65578 SRE65547:SRP65578 TBA65547:TBL65578 TKW65547:TLH65578 TUS65547:TVD65578 UEO65547:UEZ65578 UOK65547:UOV65578 UYG65547:UYR65578 VIC65547:VIN65578 VRY65547:VSJ65578 WBU65547:WCF65578 WLQ65547:WMB65578 WVM65547:WVX65578 E131083:P131114 JA131083:JL131114 SW131083:TH131114 ACS131083:ADD131114 AMO131083:AMZ131114 AWK131083:AWV131114 BGG131083:BGR131114 BQC131083:BQN131114 BZY131083:CAJ131114 CJU131083:CKF131114 CTQ131083:CUB131114 DDM131083:DDX131114 DNI131083:DNT131114 DXE131083:DXP131114 EHA131083:EHL131114 EQW131083:ERH131114 FAS131083:FBD131114 FKO131083:FKZ131114 FUK131083:FUV131114 GEG131083:GER131114 GOC131083:GON131114 GXY131083:GYJ131114 HHU131083:HIF131114 HRQ131083:HSB131114 IBM131083:IBX131114 ILI131083:ILT131114 IVE131083:IVP131114 JFA131083:JFL131114 JOW131083:JPH131114 JYS131083:JZD131114 KIO131083:KIZ131114 KSK131083:KSV131114 LCG131083:LCR131114 LMC131083:LMN131114 LVY131083:LWJ131114 MFU131083:MGF131114 MPQ131083:MQB131114 MZM131083:MZX131114 NJI131083:NJT131114 NTE131083:NTP131114 ODA131083:ODL131114 OMW131083:ONH131114 OWS131083:OXD131114 PGO131083:PGZ131114 PQK131083:PQV131114 QAG131083:QAR131114 QKC131083:QKN131114 QTY131083:QUJ131114 RDU131083:REF131114 RNQ131083:ROB131114 RXM131083:RXX131114 SHI131083:SHT131114 SRE131083:SRP131114 TBA131083:TBL131114 TKW131083:TLH131114 TUS131083:TVD131114 UEO131083:UEZ131114 UOK131083:UOV131114 UYG131083:UYR131114 VIC131083:VIN131114 VRY131083:VSJ131114 WBU131083:WCF131114 WLQ131083:WMB131114 WVM131083:WVX131114 E196619:P196650 JA196619:JL196650 SW196619:TH196650 ACS196619:ADD196650 AMO196619:AMZ196650 AWK196619:AWV196650 BGG196619:BGR196650 BQC196619:BQN196650 BZY196619:CAJ196650 CJU196619:CKF196650 CTQ196619:CUB196650 DDM196619:DDX196650 DNI196619:DNT196650 DXE196619:DXP196650 EHA196619:EHL196650 EQW196619:ERH196650 FAS196619:FBD196650 FKO196619:FKZ196650 FUK196619:FUV196650 GEG196619:GER196650 GOC196619:GON196650 GXY196619:GYJ196650 HHU196619:HIF196650 HRQ196619:HSB196650 IBM196619:IBX196650 ILI196619:ILT196650 IVE196619:IVP196650 JFA196619:JFL196650 JOW196619:JPH196650 JYS196619:JZD196650 KIO196619:KIZ196650 KSK196619:KSV196650 LCG196619:LCR196650 LMC196619:LMN196650 LVY196619:LWJ196650 MFU196619:MGF196650 MPQ196619:MQB196650 MZM196619:MZX196650 NJI196619:NJT196650 NTE196619:NTP196650 ODA196619:ODL196650 OMW196619:ONH196650 OWS196619:OXD196650 PGO196619:PGZ196650 PQK196619:PQV196650 QAG196619:QAR196650 QKC196619:QKN196650 QTY196619:QUJ196650 RDU196619:REF196650 RNQ196619:ROB196650 RXM196619:RXX196650 SHI196619:SHT196650 SRE196619:SRP196650 TBA196619:TBL196650 TKW196619:TLH196650 TUS196619:TVD196650 UEO196619:UEZ196650 UOK196619:UOV196650 UYG196619:UYR196650 VIC196619:VIN196650 VRY196619:VSJ196650 WBU196619:WCF196650 WLQ196619:WMB196650 WVM196619:WVX196650 E262155:P262186 JA262155:JL262186 SW262155:TH262186 ACS262155:ADD262186 AMO262155:AMZ262186 AWK262155:AWV262186 BGG262155:BGR262186 BQC262155:BQN262186 BZY262155:CAJ262186 CJU262155:CKF262186 CTQ262155:CUB262186 DDM262155:DDX262186 DNI262155:DNT262186 DXE262155:DXP262186 EHA262155:EHL262186 EQW262155:ERH262186 FAS262155:FBD262186 FKO262155:FKZ262186 FUK262155:FUV262186 GEG262155:GER262186 GOC262155:GON262186 GXY262155:GYJ262186 HHU262155:HIF262186 HRQ262155:HSB262186 IBM262155:IBX262186 ILI262155:ILT262186 IVE262155:IVP262186 JFA262155:JFL262186 JOW262155:JPH262186 JYS262155:JZD262186 KIO262155:KIZ262186 KSK262155:KSV262186 LCG262155:LCR262186 LMC262155:LMN262186 LVY262155:LWJ262186 MFU262155:MGF262186 MPQ262155:MQB262186 MZM262155:MZX262186 NJI262155:NJT262186 NTE262155:NTP262186 ODA262155:ODL262186 OMW262155:ONH262186 OWS262155:OXD262186 PGO262155:PGZ262186 PQK262155:PQV262186 QAG262155:QAR262186 QKC262155:QKN262186 QTY262155:QUJ262186 RDU262155:REF262186 RNQ262155:ROB262186 RXM262155:RXX262186 SHI262155:SHT262186 SRE262155:SRP262186 TBA262155:TBL262186 TKW262155:TLH262186 TUS262155:TVD262186 UEO262155:UEZ262186 UOK262155:UOV262186 UYG262155:UYR262186 VIC262155:VIN262186 VRY262155:VSJ262186 WBU262155:WCF262186 WLQ262155:WMB262186 WVM262155:WVX262186 E327691:P327722 JA327691:JL327722 SW327691:TH327722 ACS327691:ADD327722 AMO327691:AMZ327722 AWK327691:AWV327722 BGG327691:BGR327722 BQC327691:BQN327722 BZY327691:CAJ327722 CJU327691:CKF327722 CTQ327691:CUB327722 DDM327691:DDX327722 DNI327691:DNT327722 DXE327691:DXP327722 EHA327691:EHL327722 EQW327691:ERH327722 FAS327691:FBD327722 FKO327691:FKZ327722 FUK327691:FUV327722 GEG327691:GER327722 GOC327691:GON327722 GXY327691:GYJ327722 HHU327691:HIF327722 HRQ327691:HSB327722 IBM327691:IBX327722 ILI327691:ILT327722 IVE327691:IVP327722 JFA327691:JFL327722 JOW327691:JPH327722 JYS327691:JZD327722 KIO327691:KIZ327722 KSK327691:KSV327722 LCG327691:LCR327722 LMC327691:LMN327722 LVY327691:LWJ327722 MFU327691:MGF327722 MPQ327691:MQB327722 MZM327691:MZX327722 NJI327691:NJT327722 NTE327691:NTP327722 ODA327691:ODL327722 OMW327691:ONH327722 OWS327691:OXD327722 PGO327691:PGZ327722 PQK327691:PQV327722 QAG327691:QAR327722 QKC327691:QKN327722 QTY327691:QUJ327722 RDU327691:REF327722 RNQ327691:ROB327722 RXM327691:RXX327722 SHI327691:SHT327722 SRE327691:SRP327722 TBA327691:TBL327722 TKW327691:TLH327722 TUS327691:TVD327722 UEO327691:UEZ327722 UOK327691:UOV327722 UYG327691:UYR327722 VIC327691:VIN327722 VRY327691:VSJ327722 WBU327691:WCF327722 WLQ327691:WMB327722 WVM327691:WVX327722 E393227:P393258 JA393227:JL393258 SW393227:TH393258 ACS393227:ADD393258 AMO393227:AMZ393258 AWK393227:AWV393258 BGG393227:BGR393258 BQC393227:BQN393258 BZY393227:CAJ393258 CJU393227:CKF393258 CTQ393227:CUB393258 DDM393227:DDX393258 DNI393227:DNT393258 DXE393227:DXP393258 EHA393227:EHL393258 EQW393227:ERH393258 FAS393227:FBD393258 FKO393227:FKZ393258 FUK393227:FUV393258 GEG393227:GER393258 GOC393227:GON393258 GXY393227:GYJ393258 HHU393227:HIF393258 HRQ393227:HSB393258 IBM393227:IBX393258 ILI393227:ILT393258 IVE393227:IVP393258 JFA393227:JFL393258 JOW393227:JPH393258 JYS393227:JZD393258 KIO393227:KIZ393258 KSK393227:KSV393258 LCG393227:LCR393258 LMC393227:LMN393258 LVY393227:LWJ393258 MFU393227:MGF393258 MPQ393227:MQB393258 MZM393227:MZX393258 NJI393227:NJT393258 NTE393227:NTP393258 ODA393227:ODL393258 OMW393227:ONH393258 OWS393227:OXD393258 PGO393227:PGZ393258 PQK393227:PQV393258 QAG393227:QAR393258 QKC393227:QKN393258 QTY393227:QUJ393258 RDU393227:REF393258 RNQ393227:ROB393258 RXM393227:RXX393258 SHI393227:SHT393258 SRE393227:SRP393258 TBA393227:TBL393258 TKW393227:TLH393258 TUS393227:TVD393258 UEO393227:UEZ393258 UOK393227:UOV393258 UYG393227:UYR393258 VIC393227:VIN393258 VRY393227:VSJ393258 WBU393227:WCF393258 WLQ393227:WMB393258 WVM393227:WVX393258 E458763:P458794 JA458763:JL458794 SW458763:TH458794 ACS458763:ADD458794 AMO458763:AMZ458794 AWK458763:AWV458794 BGG458763:BGR458794 BQC458763:BQN458794 BZY458763:CAJ458794 CJU458763:CKF458794 CTQ458763:CUB458794 DDM458763:DDX458794 DNI458763:DNT458794 DXE458763:DXP458794 EHA458763:EHL458794 EQW458763:ERH458794 FAS458763:FBD458794 FKO458763:FKZ458794 FUK458763:FUV458794 GEG458763:GER458794 GOC458763:GON458794 GXY458763:GYJ458794 HHU458763:HIF458794 HRQ458763:HSB458794 IBM458763:IBX458794 ILI458763:ILT458794 IVE458763:IVP458794 JFA458763:JFL458794 JOW458763:JPH458794 JYS458763:JZD458794 KIO458763:KIZ458794 KSK458763:KSV458794 LCG458763:LCR458794 LMC458763:LMN458794 LVY458763:LWJ458794 MFU458763:MGF458794 MPQ458763:MQB458794 MZM458763:MZX458794 NJI458763:NJT458794 NTE458763:NTP458794 ODA458763:ODL458794 OMW458763:ONH458794 OWS458763:OXD458794 PGO458763:PGZ458794 PQK458763:PQV458794 QAG458763:QAR458794 QKC458763:QKN458794 QTY458763:QUJ458794 RDU458763:REF458794 RNQ458763:ROB458794 RXM458763:RXX458794 SHI458763:SHT458794 SRE458763:SRP458794 TBA458763:TBL458794 TKW458763:TLH458794 TUS458763:TVD458794 UEO458763:UEZ458794 UOK458763:UOV458794 UYG458763:UYR458794 VIC458763:VIN458794 VRY458763:VSJ458794 WBU458763:WCF458794 WLQ458763:WMB458794 WVM458763:WVX458794 E524299:P524330 JA524299:JL524330 SW524299:TH524330 ACS524299:ADD524330 AMO524299:AMZ524330 AWK524299:AWV524330 BGG524299:BGR524330 BQC524299:BQN524330 BZY524299:CAJ524330 CJU524299:CKF524330 CTQ524299:CUB524330 DDM524299:DDX524330 DNI524299:DNT524330 DXE524299:DXP524330 EHA524299:EHL524330 EQW524299:ERH524330 FAS524299:FBD524330 FKO524299:FKZ524330 FUK524299:FUV524330 GEG524299:GER524330 GOC524299:GON524330 GXY524299:GYJ524330 HHU524299:HIF524330 HRQ524299:HSB524330 IBM524299:IBX524330 ILI524299:ILT524330 IVE524299:IVP524330 JFA524299:JFL524330 JOW524299:JPH524330 JYS524299:JZD524330 KIO524299:KIZ524330 KSK524299:KSV524330 LCG524299:LCR524330 LMC524299:LMN524330 LVY524299:LWJ524330 MFU524299:MGF524330 MPQ524299:MQB524330 MZM524299:MZX524330 NJI524299:NJT524330 NTE524299:NTP524330 ODA524299:ODL524330 OMW524299:ONH524330 OWS524299:OXD524330 PGO524299:PGZ524330 PQK524299:PQV524330 QAG524299:QAR524330 QKC524299:QKN524330 QTY524299:QUJ524330 RDU524299:REF524330 RNQ524299:ROB524330 RXM524299:RXX524330 SHI524299:SHT524330 SRE524299:SRP524330 TBA524299:TBL524330 TKW524299:TLH524330 TUS524299:TVD524330 UEO524299:UEZ524330 UOK524299:UOV524330 UYG524299:UYR524330 VIC524299:VIN524330 VRY524299:VSJ524330 WBU524299:WCF524330 WLQ524299:WMB524330 WVM524299:WVX524330 E589835:P589866 JA589835:JL589866 SW589835:TH589866 ACS589835:ADD589866 AMO589835:AMZ589866 AWK589835:AWV589866 BGG589835:BGR589866 BQC589835:BQN589866 BZY589835:CAJ589866 CJU589835:CKF589866 CTQ589835:CUB589866 DDM589835:DDX589866 DNI589835:DNT589866 DXE589835:DXP589866 EHA589835:EHL589866 EQW589835:ERH589866 FAS589835:FBD589866 FKO589835:FKZ589866 FUK589835:FUV589866 GEG589835:GER589866 GOC589835:GON589866 GXY589835:GYJ589866 HHU589835:HIF589866 HRQ589835:HSB589866 IBM589835:IBX589866 ILI589835:ILT589866 IVE589835:IVP589866 JFA589835:JFL589866 JOW589835:JPH589866 JYS589835:JZD589866 KIO589835:KIZ589866 KSK589835:KSV589866 LCG589835:LCR589866 LMC589835:LMN589866 LVY589835:LWJ589866 MFU589835:MGF589866 MPQ589835:MQB589866 MZM589835:MZX589866 NJI589835:NJT589866 NTE589835:NTP589866 ODA589835:ODL589866 OMW589835:ONH589866 OWS589835:OXD589866 PGO589835:PGZ589866 PQK589835:PQV589866 QAG589835:QAR589866 QKC589835:QKN589866 QTY589835:QUJ589866 RDU589835:REF589866 RNQ589835:ROB589866 RXM589835:RXX589866 SHI589835:SHT589866 SRE589835:SRP589866 TBA589835:TBL589866 TKW589835:TLH589866 TUS589835:TVD589866 UEO589835:UEZ589866 UOK589835:UOV589866 UYG589835:UYR589866 VIC589835:VIN589866 VRY589835:VSJ589866 WBU589835:WCF589866 WLQ589835:WMB589866 WVM589835:WVX589866 E655371:P655402 JA655371:JL655402 SW655371:TH655402 ACS655371:ADD655402 AMO655371:AMZ655402 AWK655371:AWV655402 BGG655371:BGR655402 BQC655371:BQN655402 BZY655371:CAJ655402 CJU655371:CKF655402 CTQ655371:CUB655402 DDM655371:DDX655402 DNI655371:DNT655402 DXE655371:DXP655402 EHA655371:EHL655402 EQW655371:ERH655402 FAS655371:FBD655402 FKO655371:FKZ655402 FUK655371:FUV655402 GEG655371:GER655402 GOC655371:GON655402 GXY655371:GYJ655402 HHU655371:HIF655402 HRQ655371:HSB655402 IBM655371:IBX655402 ILI655371:ILT655402 IVE655371:IVP655402 JFA655371:JFL655402 JOW655371:JPH655402 JYS655371:JZD655402 KIO655371:KIZ655402 KSK655371:KSV655402 LCG655371:LCR655402 LMC655371:LMN655402 LVY655371:LWJ655402 MFU655371:MGF655402 MPQ655371:MQB655402 MZM655371:MZX655402 NJI655371:NJT655402 NTE655371:NTP655402 ODA655371:ODL655402 OMW655371:ONH655402 OWS655371:OXD655402 PGO655371:PGZ655402 PQK655371:PQV655402 QAG655371:QAR655402 QKC655371:QKN655402 QTY655371:QUJ655402 RDU655371:REF655402 RNQ655371:ROB655402 RXM655371:RXX655402 SHI655371:SHT655402 SRE655371:SRP655402 TBA655371:TBL655402 TKW655371:TLH655402 TUS655371:TVD655402 UEO655371:UEZ655402 UOK655371:UOV655402 UYG655371:UYR655402 VIC655371:VIN655402 VRY655371:VSJ655402 WBU655371:WCF655402 WLQ655371:WMB655402 WVM655371:WVX655402 E720907:P720938 JA720907:JL720938 SW720907:TH720938 ACS720907:ADD720938 AMO720907:AMZ720938 AWK720907:AWV720938 BGG720907:BGR720938 BQC720907:BQN720938 BZY720907:CAJ720938 CJU720907:CKF720938 CTQ720907:CUB720938 DDM720907:DDX720938 DNI720907:DNT720938 DXE720907:DXP720938 EHA720907:EHL720938 EQW720907:ERH720938 FAS720907:FBD720938 FKO720907:FKZ720938 FUK720907:FUV720938 GEG720907:GER720938 GOC720907:GON720938 GXY720907:GYJ720938 HHU720907:HIF720938 HRQ720907:HSB720938 IBM720907:IBX720938 ILI720907:ILT720938 IVE720907:IVP720938 JFA720907:JFL720938 JOW720907:JPH720938 JYS720907:JZD720938 KIO720907:KIZ720938 KSK720907:KSV720938 LCG720907:LCR720938 LMC720907:LMN720938 LVY720907:LWJ720938 MFU720907:MGF720938 MPQ720907:MQB720938 MZM720907:MZX720938 NJI720907:NJT720938 NTE720907:NTP720938 ODA720907:ODL720938 OMW720907:ONH720938 OWS720907:OXD720938 PGO720907:PGZ720938 PQK720907:PQV720938 QAG720907:QAR720938 QKC720907:QKN720938 QTY720907:QUJ720938 RDU720907:REF720938 RNQ720907:ROB720938 RXM720907:RXX720938 SHI720907:SHT720938 SRE720907:SRP720938 TBA720907:TBL720938 TKW720907:TLH720938 TUS720907:TVD720938 UEO720907:UEZ720938 UOK720907:UOV720938 UYG720907:UYR720938 VIC720907:VIN720938 VRY720907:VSJ720938 WBU720907:WCF720938 WLQ720907:WMB720938 WVM720907:WVX720938 E786443:P786474 JA786443:JL786474 SW786443:TH786474 ACS786443:ADD786474 AMO786443:AMZ786474 AWK786443:AWV786474 BGG786443:BGR786474 BQC786443:BQN786474 BZY786443:CAJ786474 CJU786443:CKF786474 CTQ786443:CUB786474 DDM786443:DDX786474 DNI786443:DNT786474 DXE786443:DXP786474 EHA786443:EHL786474 EQW786443:ERH786474 FAS786443:FBD786474 FKO786443:FKZ786474 FUK786443:FUV786474 GEG786443:GER786474 GOC786443:GON786474 GXY786443:GYJ786474 HHU786443:HIF786474 HRQ786443:HSB786474 IBM786443:IBX786474 ILI786443:ILT786474 IVE786443:IVP786474 JFA786443:JFL786474 JOW786443:JPH786474 JYS786443:JZD786474 KIO786443:KIZ786474 KSK786443:KSV786474 LCG786443:LCR786474 LMC786443:LMN786474 LVY786443:LWJ786474 MFU786443:MGF786474 MPQ786443:MQB786474 MZM786443:MZX786474 NJI786443:NJT786474 NTE786443:NTP786474 ODA786443:ODL786474 OMW786443:ONH786474 OWS786443:OXD786474 PGO786443:PGZ786474 PQK786443:PQV786474 QAG786443:QAR786474 QKC786443:QKN786474 QTY786443:QUJ786474 RDU786443:REF786474 RNQ786443:ROB786474 RXM786443:RXX786474 SHI786443:SHT786474 SRE786443:SRP786474 TBA786443:TBL786474 TKW786443:TLH786474 TUS786443:TVD786474 UEO786443:UEZ786474 UOK786443:UOV786474 UYG786443:UYR786474 VIC786443:VIN786474 VRY786443:VSJ786474 WBU786443:WCF786474 WLQ786443:WMB786474 WVM786443:WVX786474 E851979:P852010 JA851979:JL852010 SW851979:TH852010 ACS851979:ADD852010 AMO851979:AMZ852010 AWK851979:AWV852010 BGG851979:BGR852010 BQC851979:BQN852010 BZY851979:CAJ852010 CJU851979:CKF852010 CTQ851979:CUB852010 DDM851979:DDX852010 DNI851979:DNT852010 DXE851979:DXP852010 EHA851979:EHL852010 EQW851979:ERH852010 FAS851979:FBD852010 FKO851979:FKZ852010 FUK851979:FUV852010 GEG851979:GER852010 GOC851979:GON852010 GXY851979:GYJ852010 HHU851979:HIF852010 HRQ851979:HSB852010 IBM851979:IBX852010 ILI851979:ILT852010 IVE851979:IVP852010 JFA851979:JFL852010 JOW851979:JPH852010 JYS851979:JZD852010 KIO851979:KIZ852010 KSK851979:KSV852010 LCG851979:LCR852010 LMC851979:LMN852010 LVY851979:LWJ852010 MFU851979:MGF852010 MPQ851979:MQB852010 MZM851979:MZX852010 NJI851979:NJT852010 NTE851979:NTP852010 ODA851979:ODL852010 OMW851979:ONH852010 OWS851979:OXD852010 PGO851979:PGZ852010 PQK851979:PQV852010 QAG851979:QAR852010 QKC851979:QKN852010 QTY851979:QUJ852010 RDU851979:REF852010 RNQ851979:ROB852010 RXM851979:RXX852010 SHI851979:SHT852010 SRE851979:SRP852010 TBA851979:TBL852010 TKW851979:TLH852010 TUS851979:TVD852010 UEO851979:UEZ852010 UOK851979:UOV852010 UYG851979:UYR852010 VIC851979:VIN852010 VRY851979:VSJ852010 WBU851979:WCF852010 WLQ851979:WMB852010 WVM851979:WVX852010 E917515:P917546 JA917515:JL917546 SW917515:TH917546 ACS917515:ADD917546 AMO917515:AMZ917546 AWK917515:AWV917546 BGG917515:BGR917546 BQC917515:BQN917546 BZY917515:CAJ917546 CJU917515:CKF917546 CTQ917515:CUB917546 DDM917515:DDX917546 DNI917515:DNT917546 DXE917515:DXP917546 EHA917515:EHL917546 EQW917515:ERH917546 FAS917515:FBD917546 FKO917515:FKZ917546 FUK917515:FUV917546 GEG917515:GER917546 GOC917515:GON917546 GXY917515:GYJ917546 HHU917515:HIF917546 HRQ917515:HSB917546 IBM917515:IBX917546 ILI917515:ILT917546 IVE917515:IVP917546 JFA917515:JFL917546 JOW917515:JPH917546 JYS917515:JZD917546 KIO917515:KIZ917546 KSK917515:KSV917546 LCG917515:LCR917546 LMC917515:LMN917546 LVY917515:LWJ917546 MFU917515:MGF917546 MPQ917515:MQB917546 MZM917515:MZX917546 NJI917515:NJT917546 NTE917515:NTP917546 ODA917515:ODL917546 OMW917515:ONH917546 OWS917515:OXD917546 PGO917515:PGZ917546 PQK917515:PQV917546 QAG917515:QAR917546 QKC917515:QKN917546 QTY917515:QUJ917546 RDU917515:REF917546 RNQ917515:ROB917546 RXM917515:RXX917546 SHI917515:SHT917546 SRE917515:SRP917546 TBA917515:TBL917546 TKW917515:TLH917546 TUS917515:TVD917546 UEO917515:UEZ917546 UOK917515:UOV917546 UYG917515:UYR917546 VIC917515:VIN917546 VRY917515:VSJ917546 WBU917515:WCF917546 WLQ917515:WMB917546 WVM917515:WVX917546 E983051:P983082 JA983051:JL983082 SW983051:TH983082 ACS983051:ADD983082 AMO983051:AMZ983082 AWK983051:AWV983082 BGG983051:BGR983082 BQC983051:BQN983082 BZY983051:CAJ983082 CJU983051:CKF983082 CTQ983051:CUB983082 DDM983051:DDX983082 DNI983051:DNT983082 DXE983051:DXP983082 EHA983051:EHL983082 EQW983051:ERH983082 FAS983051:FBD983082 FKO983051:FKZ983082 FUK983051:FUV983082 GEG983051:GER983082 GOC983051:GON983082 GXY983051:GYJ983082 HHU983051:HIF983082 HRQ983051:HSB983082 IBM983051:IBX983082 ILI983051:ILT983082 IVE983051:IVP983082 JFA983051:JFL983082 JOW983051:JPH983082 JYS983051:JZD983082 KIO983051:KIZ983082 KSK983051:KSV983082 LCG983051:LCR983082 LMC983051:LMN983082 LVY983051:LWJ983082 MFU983051:MGF983082 MPQ983051:MQB983082 MZM983051:MZX983082 NJI983051:NJT983082 NTE983051:NTP983082 ODA983051:ODL983082 OMW983051:ONH983082 OWS983051:OXD983082 PGO983051:PGZ983082 PQK983051:PQV983082 QAG983051:QAR983082 QKC983051:QKN983082 QTY983051:QUJ983082 RDU983051:REF983082 RNQ983051:ROB983082 RXM983051:RXX983082 SHI983051:SHT983082 SRE983051:SRP983082 TBA983051:TBL983082 TKW983051:TLH983082 TUS983051:TVD983082 UEO983051:UEZ983082 UOK983051:UOV983082 UYG983051:UYR983082 VIC983051:VIN983082 VRY983051:VSJ983082 WBU983051:WCF983082 WLQ983051:WMB983082 WVM983051:WVX983082">
      <formula1>0</formula1>
    </dataValidation>
    <dataValidation type="list" allowBlank="1" showInputMessage="1" showErrorMessage="1" errorTitle="Aviso" error="Elija una de las opciones posibles de la lista desplegable." sqref="B11:B42 IX11:IX42 ST11:ST42 ACP11:ACP42 AML11:AML42 AWH11:AWH42 BGD11:BGD42 BPZ11:BPZ42 BZV11:BZV42 CJR11:CJR42 CTN11:CTN42 DDJ11:DDJ42 DNF11:DNF42 DXB11:DXB42 EGX11:EGX42 EQT11:EQT42 FAP11:FAP42 FKL11:FKL42 FUH11:FUH42 GED11:GED42 GNZ11:GNZ42 GXV11:GXV42 HHR11:HHR42 HRN11:HRN42 IBJ11:IBJ42 ILF11:ILF42 IVB11:IVB42 JEX11:JEX42 JOT11:JOT42 JYP11:JYP42 KIL11:KIL42 KSH11:KSH42 LCD11:LCD42 LLZ11:LLZ42 LVV11:LVV42 MFR11:MFR42 MPN11:MPN42 MZJ11:MZJ42 NJF11:NJF42 NTB11:NTB42 OCX11:OCX42 OMT11:OMT42 OWP11:OWP42 PGL11:PGL42 PQH11:PQH42 QAD11:QAD42 QJZ11:QJZ42 QTV11:QTV42 RDR11:RDR42 RNN11:RNN42 RXJ11:RXJ42 SHF11:SHF42 SRB11:SRB42 TAX11:TAX42 TKT11:TKT42 TUP11:TUP42 UEL11:UEL42 UOH11:UOH42 UYD11:UYD42 VHZ11:VHZ42 VRV11:VRV42 WBR11:WBR42 WLN11:WLN42 WVJ11:WVJ42 B65547:B65578 IX65547:IX65578 ST65547:ST65578 ACP65547:ACP65578 AML65547:AML65578 AWH65547:AWH65578 BGD65547:BGD65578 BPZ65547:BPZ65578 BZV65547:BZV65578 CJR65547:CJR65578 CTN65547:CTN65578 DDJ65547:DDJ65578 DNF65547:DNF65578 DXB65547:DXB65578 EGX65547:EGX65578 EQT65547:EQT65578 FAP65547:FAP65578 FKL65547:FKL65578 FUH65547:FUH65578 GED65547:GED65578 GNZ65547:GNZ65578 GXV65547:GXV65578 HHR65547:HHR65578 HRN65547:HRN65578 IBJ65547:IBJ65578 ILF65547:ILF65578 IVB65547:IVB65578 JEX65547:JEX65578 JOT65547:JOT65578 JYP65547:JYP65578 KIL65547:KIL65578 KSH65547:KSH65578 LCD65547:LCD65578 LLZ65547:LLZ65578 LVV65547:LVV65578 MFR65547:MFR65578 MPN65547:MPN65578 MZJ65547:MZJ65578 NJF65547:NJF65578 NTB65547:NTB65578 OCX65547:OCX65578 OMT65547:OMT65578 OWP65547:OWP65578 PGL65547:PGL65578 PQH65547:PQH65578 QAD65547:QAD65578 QJZ65547:QJZ65578 QTV65547:QTV65578 RDR65547:RDR65578 RNN65547:RNN65578 RXJ65547:RXJ65578 SHF65547:SHF65578 SRB65547:SRB65578 TAX65547:TAX65578 TKT65547:TKT65578 TUP65547:TUP65578 UEL65547:UEL65578 UOH65547:UOH65578 UYD65547:UYD65578 VHZ65547:VHZ65578 VRV65547:VRV65578 WBR65547:WBR65578 WLN65547:WLN65578 WVJ65547:WVJ65578 B131083:B131114 IX131083:IX131114 ST131083:ST131114 ACP131083:ACP131114 AML131083:AML131114 AWH131083:AWH131114 BGD131083:BGD131114 BPZ131083:BPZ131114 BZV131083:BZV131114 CJR131083:CJR131114 CTN131083:CTN131114 DDJ131083:DDJ131114 DNF131083:DNF131114 DXB131083:DXB131114 EGX131083:EGX131114 EQT131083:EQT131114 FAP131083:FAP131114 FKL131083:FKL131114 FUH131083:FUH131114 GED131083:GED131114 GNZ131083:GNZ131114 GXV131083:GXV131114 HHR131083:HHR131114 HRN131083:HRN131114 IBJ131083:IBJ131114 ILF131083:ILF131114 IVB131083:IVB131114 JEX131083:JEX131114 JOT131083:JOT131114 JYP131083:JYP131114 KIL131083:KIL131114 KSH131083:KSH131114 LCD131083:LCD131114 LLZ131083:LLZ131114 LVV131083:LVV131114 MFR131083:MFR131114 MPN131083:MPN131114 MZJ131083:MZJ131114 NJF131083:NJF131114 NTB131083:NTB131114 OCX131083:OCX131114 OMT131083:OMT131114 OWP131083:OWP131114 PGL131083:PGL131114 PQH131083:PQH131114 QAD131083:QAD131114 QJZ131083:QJZ131114 QTV131083:QTV131114 RDR131083:RDR131114 RNN131083:RNN131114 RXJ131083:RXJ131114 SHF131083:SHF131114 SRB131083:SRB131114 TAX131083:TAX131114 TKT131083:TKT131114 TUP131083:TUP131114 UEL131083:UEL131114 UOH131083:UOH131114 UYD131083:UYD131114 VHZ131083:VHZ131114 VRV131083:VRV131114 WBR131083:WBR131114 WLN131083:WLN131114 WVJ131083:WVJ131114 B196619:B196650 IX196619:IX196650 ST196619:ST196650 ACP196619:ACP196650 AML196619:AML196650 AWH196619:AWH196650 BGD196619:BGD196650 BPZ196619:BPZ196650 BZV196619:BZV196650 CJR196619:CJR196650 CTN196619:CTN196650 DDJ196619:DDJ196650 DNF196619:DNF196650 DXB196619:DXB196650 EGX196619:EGX196650 EQT196619:EQT196650 FAP196619:FAP196650 FKL196619:FKL196650 FUH196619:FUH196650 GED196619:GED196650 GNZ196619:GNZ196650 GXV196619:GXV196650 HHR196619:HHR196650 HRN196619:HRN196650 IBJ196619:IBJ196650 ILF196619:ILF196650 IVB196619:IVB196650 JEX196619:JEX196650 JOT196619:JOT196650 JYP196619:JYP196650 KIL196619:KIL196650 KSH196619:KSH196650 LCD196619:LCD196650 LLZ196619:LLZ196650 LVV196619:LVV196650 MFR196619:MFR196650 MPN196619:MPN196650 MZJ196619:MZJ196650 NJF196619:NJF196650 NTB196619:NTB196650 OCX196619:OCX196650 OMT196619:OMT196650 OWP196619:OWP196650 PGL196619:PGL196650 PQH196619:PQH196650 QAD196619:QAD196650 QJZ196619:QJZ196650 QTV196619:QTV196650 RDR196619:RDR196650 RNN196619:RNN196650 RXJ196619:RXJ196650 SHF196619:SHF196650 SRB196619:SRB196650 TAX196619:TAX196650 TKT196619:TKT196650 TUP196619:TUP196650 UEL196619:UEL196650 UOH196619:UOH196650 UYD196619:UYD196650 VHZ196619:VHZ196650 VRV196619:VRV196650 WBR196619:WBR196650 WLN196619:WLN196650 WVJ196619:WVJ196650 B262155:B262186 IX262155:IX262186 ST262155:ST262186 ACP262155:ACP262186 AML262155:AML262186 AWH262155:AWH262186 BGD262155:BGD262186 BPZ262155:BPZ262186 BZV262155:BZV262186 CJR262155:CJR262186 CTN262155:CTN262186 DDJ262155:DDJ262186 DNF262155:DNF262186 DXB262155:DXB262186 EGX262155:EGX262186 EQT262155:EQT262186 FAP262155:FAP262186 FKL262155:FKL262186 FUH262155:FUH262186 GED262155:GED262186 GNZ262155:GNZ262186 GXV262155:GXV262186 HHR262155:HHR262186 HRN262155:HRN262186 IBJ262155:IBJ262186 ILF262155:ILF262186 IVB262155:IVB262186 JEX262155:JEX262186 JOT262155:JOT262186 JYP262155:JYP262186 KIL262155:KIL262186 KSH262155:KSH262186 LCD262155:LCD262186 LLZ262155:LLZ262186 LVV262155:LVV262186 MFR262155:MFR262186 MPN262155:MPN262186 MZJ262155:MZJ262186 NJF262155:NJF262186 NTB262155:NTB262186 OCX262155:OCX262186 OMT262155:OMT262186 OWP262155:OWP262186 PGL262155:PGL262186 PQH262155:PQH262186 QAD262155:QAD262186 QJZ262155:QJZ262186 QTV262155:QTV262186 RDR262155:RDR262186 RNN262155:RNN262186 RXJ262155:RXJ262186 SHF262155:SHF262186 SRB262155:SRB262186 TAX262155:TAX262186 TKT262155:TKT262186 TUP262155:TUP262186 UEL262155:UEL262186 UOH262155:UOH262186 UYD262155:UYD262186 VHZ262155:VHZ262186 VRV262155:VRV262186 WBR262155:WBR262186 WLN262155:WLN262186 WVJ262155:WVJ262186 B327691:B327722 IX327691:IX327722 ST327691:ST327722 ACP327691:ACP327722 AML327691:AML327722 AWH327691:AWH327722 BGD327691:BGD327722 BPZ327691:BPZ327722 BZV327691:BZV327722 CJR327691:CJR327722 CTN327691:CTN327722 DDJ327691:DDJ327722 DNF327691:DNF327722 DXB327691:DXB327722 EGX327691:EGX327722 EQT327691:EQT327722 FAP327691:FAP327722 FKL327691:FKL327722 FUH327691:FUH327722 GED327691:GED327722 GNZ327691:GNZ327722 GXV327691:GXV327722 HHR327691:HHR327722 HRN327691:HRN327722 IBJ327691:IBJ327722 ILF327691:ILF327722 IVB327691:IVB327722 JEX327691:JEX327722 JOT327691:JOT327722 JYP327691:JYP327722 KIL327691:KIL327722 KSH327691:KSH327722 LCD327691:LCD327722 LLZ327691:LLZ327722 LVV327691:LVV327722 MFR327691:MFR327722 MPN327691:MPN327722 MZJ327691:MZJ327722 NJF327691:NJF327722 NTB327691:NTB327722 OCX327691:OCX327722 OMT327691:OMT327722 OWP327691:OWP327722 PGL327691:PGL327722 PQH327691:PQH327722 QAD327691:QAD327722 QJZ327691:QJZ327722 QTV327691:QTV327722 RDR327691:RDR327722 RNN327691:RNN327722 RXJ327691:RXJ327722 SHF327691:SHF327722 SRB327691:SRB327722 TAX327691:TAX327722 TKT327691:TKT327722 TUP327691:TUP327722 UEL327691:UEL327722 UOH327691:UOH327722 UYD327691:UYD327722 VHZ327691:VHZ327722 VRV327691:VRV327722 WBR327691:WBR327722 WLN327691:WLN327722 WVJ327691:WVJ327722 B393227:B393258 IX393227:IX393258 ST393227:ST393258 ACP393227:ACP393258 AML393227:AML393258 AWH393227:AWH393258 BGD393227:BGD393258 BPZ393227:BPZ393258 BZV393227:BZV393258 CJR393227:CJR393258 CTN393227:CTN393258 DDJ393227:DDJ393258 DNF393227:DNF393258 DXB393227:DXB393258 EGX393227:EGX393258 EQT393227:EQT393258 FAP393227:FAP393258 FKL393227:FKL393258 FUH393227:FUH393258 GED393227:GED393258 GNZ393227:GNZ393258 GXV393227:GXV393258 HHR393227:HHR393258 HRN393227:HRN393258 IBJ393227:IBJ393258 ILF393227:ILF393258 IVB393227:IVB393258 JEX393227:JEX393258 JOT393227:JOT393258 JYP393227:JYP393258 KIL393227:KIL393258 KSH393227:KSH393258 LCD393227:LCD393258 LLZ393227:LLZ393258 LVV393227:LVV393258 MFR393227:MFR393258 MPN393227:MPN393258 MZJ393227:MZJ393258 NJF393227:NJF393258 NTB393227:NTB393258 OCX393227:OCX393258 OMT393227:OMT393258 OWP393227:OWP393258 PGL393227:PGL393258 PQH393227:PQH393258 QAD393227:QAD393258 QJZ393227:QJZ393258 QTV393227:QTV393258 RDR393227:RDR393258 RNN393227:RNN393258 RXJ393227:RXJ393258 SHF393227:SHF393258 SRB393227:SRB393258 TAX393227:TAX393258 TKT393227:TKT393258 TUP393227:TUP393258 UEL393227:UEL393258 UOH393227:UOH393258 UYD393227:UYD393258 VHZ393227:VHZ393258 VRV393227:VRV393258 WBR393227:WBR393258 WLN393227:WLN393258 WVJ393227:WVJ393258 B458763:B458794 IX458763:IX458794 ST458763:ST458794 ACP458763:ACP458794 AML458763:AML458794 AWH458763:AWH458794 BGD458763:BGD458794 BPZ458763:BPZ458794 BZV458763:BZV458794 CJR458763:CJR458794 CTN458763:CTN458794 DDJ458763:DDJ458794 DNF458763:DNF458794 DXB458763:DXB458794 EGX458763:EGX458794 EQT458763:EQT458794 FAP458763:FAP458794 FKL458763:FKL458794 FUH458763:FUH458794 GED458763:GED458794 GNZ458763:GNZ458794 GXV458763:GXV458794 HHR458763:HHR458794 HRN458763:HRN458794 IBJ458763:IBJ458794 ILF458763:ILF458794 IVB458763:IVB458794 JEX458763:JEX458794 JOT458763:JOT458794 JYP458763:JYP458794 KIL458763:KIL458794 KSH458763:KSH458794 LCD458763:LCD458794 LLZ458763:LLZ458794 LVV458763:LVV458794 MFR458763:MFR458794 MPN458763:MPN458794 MZJ458763:MZJ458794 NJF458763:NJF458794 NTB458763:NTB458794 OCX458763:OCX458794 OMT458763:OMT458794 OWP458763:OWP458794 PGL458763:PGL458794 PQH458763:PQH458794 QAD458763:QAD458794 QJZ458763:QJZ458794 QTV458763:QTV458794 RDR458763:RDR458794 RNN458763:RNN458794 RXJ458763:RXJ458794 SHF458763:SHF458794 SRB458763:SRB458794 TAX458763:TAX458794 TKT458763:TKT458794 TUP458763:TUP458794 UEL458763:UEL458794 UOH458763:UOH458794 UYD458763:UYD458794 VHZ458763:VHZ458794 VRV458763:VRV458794 WBR458763:WBR458794 WLN458763:WLN458794 WVJ458763:WVJ458794 B524299:B524330 IX524299:IX524330 ST524299:ST524330 ACP524299:ACP524330 AML524299:AML524330 AWH524299:AWH524330 BGD524299:BGD524330 BPZ524299:BPZ524330 BZV524299:BZV524330 CJR524299:CJR524330 CTN524299:CTN524330 DDJ524299:DDJ524330 DNF524299:DNF524330 DXB524299:DXB524330 EGX524299:EGX524330 EQT524299:EQT524330 FAP524299:FAP524330 FKL524299:FKL524330 FUH524299:FUH524330 GED524299:GED524330 GNZ524299:GNZ524330 GXV524299:GXV524330 HHR524299:HHR524330 HRN524299:HRN524330 IBJ524299:IBJ524330 ILF524299:ILF524330 IVB524299:IVB524330 JEX524299:JEX524330 JOT524299:JOT524330 JYP524299:JYP524330 KIL524299:KIL524330 KSH524299:KSH524330 LCD524299:LCD524330 LLZ524299:LLZ524330 LVV524299:LVV524330 MFR524299:MFR524330 MPN524299:MPN524330 MZJ524299:MZJ524330 NJF524299:NJF524330 NTB524299:NTB524330 OCX524299:OCX524330 OMT524299:OMT524330 OWP524299:OWP524330 PGL524299:PGL524330 PQH524299:PQH524330 QAD524299:QAD524330 QJZ524299:QJZ524330 QTV524299:QTV524330 RDR524299:RDR524330 RNN524299:RNN524330 RXJ524299:RXJ524330 SHF524299:SHF524330 SRB524299:SRB524330 TAX524299:TAX524330 TKT524299:TKT524330 TUP524299:TUP524330 UEL524299:UEL524330 UOH524299:UOH524330 UYD524299:UYD524330 VHZ524299:VHZ524330 VRV524299:VRV524330 WBR524299:WBR524330 WLN524299:WLN524330 WVJ524299:WVJ524330 B589835:B589866 IX589835:IX589866 ST589835:ST589866 ACP589835:ACP589866 AML589835:AML589866 AWH589835:AWH589866 BGD589835:BGD589866 BPZ589835:BPZ589866 BZV589835:BZV589866 CJR589835:CJR589866 CTN589835:CTN589866 DDJ589835:DDJ589866 DNF589835:DNF589866 DXB589835:DXB589866 EGX589835:EGX589866 EQT589835:EQT589866 FAP589835:FAP589866 FKL589835:FKL589866 FUH589835:FUH589866 GED589835:GED589866 GNZ589835:GNZ589866 GXV589835:GXV589866 HHR589835:HHR589866 HRN589835:HRN589866 IBJ589835:IBJ589866 ILF589835:ILF589866 IVB589835:IVB589866 JEX589835:JEX589866 JOT589835:JOT589866 JYP589835:JYP589866 KIL589835:KIL589866 KSH589835:KSH589866 LCD589835:LCD589866 LLZ589835:LLZ589866 LVV589835:LVV589866 MFR589835:MFR589866 MPN589835:MPN589866 MZJ589835:MZJ589866 NJF589835:NJF589866 NTB589835:NTB589866 OCX589835:OCX589866 OMT589835:OMT589866 OWP589835:OWP589866 PGL589835:PGL589866 PQH589835:PQH589866 QAD589835:QAD589866 QJZ589835:QJZ589866 QTV589835:QTV589866 RDR589835:RDR589866 RNN589835:RNN589866 RXJ589835:RXJ589866 SHF589835:SHF589866 SRB589835:SRB589866 TAX589835:TAX589866 TKT589835:TKT589866 TUP589835:TUP589866 UEL589835:UEL589866 UOH589835:UOH589866 UYD589835:UYD589866 VHZ589835:VHZ589866 VRV589835:VRV589866 WBR589835:WBR589866 WLN589835:WLN589866 WVJ589835:WVJ589866 B655371:B655402 IX655371:IX655402 ST655371:ST655402 ACP655371:ACP655402 AML655371:AML655402 AWH655371:AWH655402 BGD655371:BGD655402 BPZ655371:BPZ655402 BZV655371:BZV655402 CJR655371:CJR655402 CTN655371:CTN655402 DDJ655371:DDJ655402 DNF655371:DNF655402 DXB655371:DXB655402 EGX655371:EGX655402 EQT655371:EQT655402 FAP655371:FAP655402 FKL655371:FKL655402 FUH655371:FUH655402 GED655371:GED655402 GNZ655371:GNZ655402 GXV655371:GXV655402 HHR655371:HHR655402 HRN655371:HRN655402 IBJ655371:IBJ655402 ILF655371:ILF655402 IVB655371:IVB655402 JEX655371:JEX655402 JOT655371:JOT655402 JYP655371:JYP655402 KIL655371:KIL655402 KSH655371:KSH655402 LCD655371:LCD655402 LLZ655371:LLZ655402 LVV655371:LVV655402 MFR655371:MFR655402 MPN655371:MPN655402 MZJ655371:MZJ655402 NJF655371:NJF655402 NTB655371:NTB655402 OCX655371:OCX655402 OMT655371:OMT655402 OWP655371:OWP655402 PGL655371:PGL655402 PQH655371:PQH655402 QAD655371:QAD655402 QJZ655371:QJZ655402 QTV655371:QTV655402 RDR655371:RDR655402 RNN655371:RNN655402 RXJ655371:RXJ655402 SHF655371:SHF655402 SRB655371:SRB655402 TAX655371:TAX655402 TKT655371:TKT655402 TUP655371:TUP655402 UEL655371:UEL655402 UOH655371:UOH655402 UYD655371:UYD655402 VHZ655371:VHZ655402 VRV655371:VRV655402 WBR655371:WBR655402 WLN655371:WLN655402 WVJ655371:WVJ655402 B720907:B720938 IX720907:IX720938 ST720907:ST720938 ACP720907:ACP720938 AML720907:AML720938 AWH720907:AWH720938 BGD720907:BGD720938 BPZ720907:BPZ720938 BZV720907:BZV720938 CJR720907:CJR720938 CTN720907:CTN720938 DDJ720907:DDJ720938 DNF720907:DNF720938 DXB720907:DXB720938 EGX720907:EGX720938 EQT720907:EQT720938 FAP720907:FAP720938 FKL720907:FKL720938 FUH720907:FUH720938 GED720907:GED720938 GNZ720907:GNZ720938 GXV720907:GXV720938 HHR720907:HHR720938 HRN720907:HRN720938 IBJ720907:IBJ720938 ILF720907:ILF720938 IVB720907:IVB720938 JEX720907:JEX720938 JOT720907:JOT720938 JYP720907:JYP720938 KIL720907:KIL720938 KSH720907:KSH720938 LCD720907:LCD720938 LLZ720907:LLZ720938 LVV720907:LVV720938 MFR720907:MFR720938 MPN720907:MPN720938 MZJ720907:MZJ720938 NJF720907:NJF720938 NTB720907:NTB720938 OCX720907:OCX720938 OMT720907:OMT720938 OWP720907:OWP720938 PGL720907:PGL720938 PQH720907:PQH720938 QAD720907:QAD720938 QJZ720907:QJZ720938 QTV720907:QTV720938 RDR720907:RDR720938 RNN720907:RNN720938 RXJ720907:RXJ720938 SHF720907:SHF720938 SRB720907:SRB720938 TAX720907:TAX720938 TKT720907:TKT720938 TUP720907:TUP720938 UEL720907:UEL720938 UOH720907:UOH720938 UYD720907:UYD720938 VHZ720907:VHZ720938 VRV720907:VRV720938 WBR720907:WBR720938 WLN720907:WLN720938 WVJ720907:WVJ720938 B786443:B786474 IX786443:IX786474 ST786443:ST786474 ACP786443:ACP786474 AML786443:AML786474 AWH786443:AWH786474 BGD786443:BGD786474 BPZ786443:BPZ786474 BZV786443:BZV786474 CJR786443:CJR786474 CTN786443:CTN786474 DDJ786443:DDJ786474 DNF786443:DNF786474 DXB786443:DXB786474 EGX786443:EGX786474 EQT786443:EQT786474 FAP786443:FAP786474 FKL786443:FKL786474 FUH786443:FUH786474 GED786443:GED786474 GNZ786443:GNZ786474 GXV786443:GXV786474 HHR786443:HHR786474 HRN786443:HRN786474 IBJ786443:IBJ786474 ILF786443:ILF786474 IVB786443:IVB786474 JEX786443:JEX786474 JOT786443:JOT786474 JYP786443:JYP786474 KIL786443:KIL786474 KSH786443:KSH786474 LCD786443:LCD786474 LLZ786443:LLZ786474 LVV786443:LVV786474 MFR786443:MFR786474 MPN786443:MPN786474 MZJ786443:MZJ786474 NJF786443:NJF786474 NTB786443:NTB786474 OCX786443:OCX786474 OMT786443:OMT786474 OWP786443:OWP786474 PGL786443:PGL786474 PQH786443:PQH786474 QAD786443:QAD786474 QJZ786443:QJZ786474 QTV786443:QTV786474 RDR786443:RDR786474 RNN786443:RNN786474 RXJ786443:RXJ786474 SHF786443:SHF786474 SRB786443:SRB786474 TAX786443:TAX786474 TKT786443:TKT786474 TUP786443:TUP786474 UEL786443:UEL786474 UOH786443:UOH786474 UYD786443:UYD786474 VHZ786443:VHZ786474 VRV786443:VRV786474 WBR786443:WBR786474 WLN786443:WLN786474 WVJ786443:WVJ786474 B851979:B852010 IX851979:IX852010 ST851979:ST852010 ACP851979:ACP852010 AML851979:AML852010 AWH851979:AWH852010 BGD851979:BGD852010 BPZ851979:BPZ852010 BZV851979:BZV852010 CJR851979:CJR852010 CTN851979:CTN852010 DDJ851979:DDJ852010 DNF851979:DNF852010 DXB851979:DXB852010 EGX851979:EGX852010 EQT851979:EQT852010 FAP851979:FAP852010 FKL851979:FKL852010 FUH851979:FUH852010 GED851979:GED852010 GNZ851979:GNZ852010 GXV851979:GXV852010 HHR851979:HHR852010 HRN851979:HRN852010 IBJ851979:IBJ852010 ILF851979:ILF852010 IVB851979:IVB852010 JEX851979:JEX852010 JOT851979:JOT852010 JYP851979:JYP852010 KIL851979:KIL852010 KSH851979:KSH852010 LCD851979:LCD852010 LLZ851979:LLZ852010 LVV851979:LVV852010 MFR851979:MFR852010 MPN851979:MPN852010 MZJ851979:MZJ852010 NJF851979:NJF852010 NTB851979:NTB852010 OCX851979:OCX852010 OMT851979:OMT852010 OWP851979:OWP852010 PGL851979:PGL852010 PQH851979:PQH852010 QAD851979:QAD852010 QJZ851979:QJZ852010 QTV851979:QTV852010 RDR851979:RDR852010 RNN851979:RNN852010 RXJ851979:RXJ852010 SHF851979:SHF852010 SRB851979:SRB852010 TAX851979:TAX852010 TKT851979:TKT852010 TUP851979:TUP852010 UEL851979:UEL852010 UOH851979:UOH852010 UYD851979:UYD852010 VHZ851979:VHZ852010 VRV851979:VRV852010 WBR851979:WBR852010 WLN851979:WLN852010 WVJ851979:WVJ852010 B917515:B917546 IX917515:IX917546 ST917515:ST917546 ACP917515:ACP917546 AML917515:AML917546 AWH917515:AWH917546 BGD917515:BGD917546 BPZ917515:BPZ917546 BZV917515:BZV917546 CJR917515:CJR917546 CTN917515:CTN917546 DDJ917515:DDJ917546 DNF917515:DNF917546 DXB917515:DXB917546 EGX917515:EGX917546 EQT917515:EQT917546 FAP917515:FAP917546 FKL917515:FKL917546 FUH917515:FUH917546 GED917515:GED917546 GNZ917515:GNZ917546 GXV917515:GXV917546 HHR917515:HHR917546 HRN917515:HRN917546 IBJ917515:IBJ917546 ILF917515:ILF917546 IVB917515:IVB917546 JEX917515:JEX917546 JOT917515:JOT917546 JYP917515:JYP917546 KIL917515:KIL917546 KSH917515:KSH917546 LCD917515:LCD917546 LLZ917515:LLZ917546 LVV917515:LVV917546 MFR917515:MFR917546 MPN917515:MPN917546 MZJ917515:MZJ917546 NJF917515:NJF917546 NTB917515:NTB917546 OCX917515:OCX917546 OMT917515:OMT917546 OWP917515:OWP917546 PGL917515:PGL917546 PQH917515:PQH917546 QAD917515:QAD917546 QJZ917515:QJZ917546 QTV917515:QTV917546 RDR917515:RDR917546 RNN917515:RNN917546 RXJ917515:RXJ917546 SHF917515:SHF917546 SRB917515:SRB917546 TAX917515:TAX917546 TKT917515:TKT917546 TUP917515:TUP917546 UEL917515:UEL917546 UOH917515:UOH917546 UYD917515:UYD917546 VHZ917515:VHZ917546 VRV917515:VRV917546 WBR917515:WBR917546 WLN917515:WLN917546 WVJ917515:WVJ917546 B983051:B983082 IX983051:IX983082 ST983051:ST983082 ACP983051:ACP983082 AML983051:AML983082 AWH983051:AWH983082 BGD983051:BGD983082 BPZ983051:BPZ983082 BZV983051:BZV983082 CJR983051:CJR983082 CTN983051:CTN983082 DDJ983051:DDJ983082 DNF983051:DNF983082 DXB983051:DXB983082 EGX983051:EGX983082 EQT983051:EQT983082 FAP983051:FAP983082 FKL983051:FKL983082 FUH983051:FUH983082 GED983051:GED983082 GNZ983051:GNZ983082 GXV983051:GXV983082 HHR983051:HHR983082 HRN983051:HRN983082 IBJ983051:IBJ983082 ILF983051:ILF983082 IVB983051:IVB983082 JEX983051:JEX983082 JOT983051:JOT983082 JYP983051:JYP983082 KIL983051:KIL983082 KSH983051:KSH983082 LCD983051:LCD983082 LLZ983051:LLZ983082 LVV983051:LVV983082 MFR983051:MFR983082 MPN983051:MPN983082 MZJ983051:MZJ983082 NJF983051:NJF983082 NTB983051:NTB983082 OCX983051:OCX983082 OMT983051:OMT983082 OWP983051:OWP983082 PGL983051:PGL983082 PQH983051:PQH983082 QAD983051:QAD983082 QJZ983051:QJZ983082 QTV983051:QTV983082 RDR983051:RDR983082 RNN983051:RNN983082 RXJ983051:RXJ983082 SHF983051:SHF983082 SRB983051:SRB983082 TAX983051:TAX983082 TKT983051:TKT983082 TUP983051:TUP983082 UEL983051:UEL983082 UOH983051:UOH983082 UYD983051:UYD983082 VHZ983051:VHZ983082 VRV983051:VRV983082 WBR983051:WBR983082 WLN983051:WLN983082 WVJ983051:WVJ983082">
      <formula1>"Ingreso,Gasto"</formula1>
    </dataValidation>
    <dataValidation type="custom" allowBlank="1" showInputMessage="1" showErrorMessage="1" errorTitle="Aviso" error="No se pueden repetir conceptos" sqref="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formula1>COUNTIF($C$10:D42,C42)=1</formula1>
    </dataValidation>
    <dataValidation type="custom" allowBlank="1" showInputMessage="1" showErrorMessage="1" errorTitle="Aviso" error="No se pueden repetir conceptos" sqref="C40:C41 IY40:IY41 SU40:SU41 ACQ40:ACQ41 AMM40:AMM41 AWI40:AWI41 BGE40:BGE41 BQA40:BQA41 BZW40:BZW41 CJS40:CJS41 CTO40:CTO41 DDK40:DDK41 DNG40:DNG41 DXC40:DXC41 EGY40:EGY41 EQU40:EQU41 FAQ40:FAQ41 FKM40:FKM41 FUI40:FUI41 GEE40:GEE41 GOA40:GOA41 GXW40:GXW41 HHS40:HHS41 HRO40:HRO41 IBK40:IBK41 ILG40:ILG41 IVC40:IVC41 JEY40:JEY41 JOU40:JOU41 JYQ40:JYQ41 KIM40:KIM41 KSI40:KSI41 LCE40:LCE41 LMA40:LMA41 LVW40:LVW41 MFS40:MFS41 MPO40:MPO41 MZK40:MZK41 NJG40:NJG41 NTC40:NTC41 OCY40:OCY41 OMU40:OMU41 OWQ40:OWQ41 PGM40:PGM41 PQI40:PQI41 QAE40:QAE41 QKA40:QKA41 QTW40:QTW41 RDS40:RDS41 RNO40:RNO41 RXK40:RXK41 SHG40:SHG41 SRC40:SRC41 TAY40:TAY41 TKU40:TKU41 TUQ40:TUQ41 UEM40:UEM41 UOI40:UOI41 UYE40:UYE41 VIA40:VIA41 VRW40:VRW41 WBS40:WBS41 WLO40:WLO41 WVK40:WVK41 C65576:C65577 IY65576:IY65577 SU65576:SU65577 ACQ65576:ACQ65577 AMM65576:AMM65577 AWI65576:AWI65577 BGE65576:BGE65577 BQA65576:BQA65577 BZW65576:BZW65577 CJS65576:CJS65577 CTO65576:CTO65577 DDK65576:DDK65577 DNG65576:DNG65577 DXC65576:DXC65577 EGY65576:EGY65577 EQU65576:EQU65577 FAQ65576:FAQ65577 FKM65576:FKM65577 FUI65576:FUI65577 GEE65576:GEE65577 GOA65576:GOA65577 GXW65576:GXW65577 HHS65576:HHS65577 HRO65576:HRO65577 IBK65576:IBK65577 ILG65576:ILG65577 IVC65576:IVC65577 JEY65576:JEY65577 JOU65576:JOU65577 JYQ65576:JYQ65577 KIM65576:KIM65577 KSI65576:KSI65577 LCE65576:LCE65577 LMA65576:LMA65577 LVW65576:LVW65577 MFS65576:MFS65577 MPO65576:MPO65577 MZK65576:MZK65577 NJG65576:NJG65577 NTC65576:NTC65577 OCY65576:OCY65577 OMU65576:OMU65577 OWQ65576:OWQ65577 PGM65576:PGM65577 PQI65576:PQI65577 QAE65576:QAE65577 QKA65576:QKA65577 QTW65576:QTW65577 RDS65576:RDS65577 RNO65576:RNO65577 RXK65576:RXK65577 SHG65576:SHG65577 SRC65576:SRC65577 TAY65576:TAY65577 TKU65576:TKU65577 TUQ65576:TUQ65577 UEM65576:UEM65577 UOI65576:UOI65577 UYE65576:UYE65577 VIA65576:VIA65577 VRW65576:VRW65577 WBS65576:WBS65577 WLO65576:WLO65577 WVK65576:WVK65577 C131112:C131113 IY131112:IY131113 SU131112:SU131113 ACQ131112:ACQ131113 AMM131112:AMM131113 AWI131112:AWI131113 BGE131112:BGE131113 BQA131112:BQA131113 BZW131112:BZW131113 CJS131112:CJS131113 CTO131112:CTO131113 DDK131112:DDK131113 DNG131112:DNG131113 DXC131112:DXC131113 EGY131112:EGY131113 EQU131112:EQU131113 FAQ131112:FAQ131113 FKM131112:FKM131113 FUI131112:FUI131113 GEE131112:GEE131113 GOA131112:GOA131113 GXW131112:GXW131113 HHS131112:HHS131113 HRO131112:HRO131113 IBK131112:IBK131113 ILG131112:ILG131113 IVC131112:IVC131113 JEY131112:JEY131113 JOU131112:JOU131113 JYQ131112:JYQ131113 KIM131112:KIM131113 KSI131112:KSI131113 LCE131112:LCE131113 LMA131112:LMA131113 LVW131112:LVW131113 MFS131112:MFS131113 MPO131112:MPO131113 MZK131112:MZK131113 NJG131112:NJG131113 NTC131112:NTC131113 OCY131112:OCY131113 OMU131112:OMU131113 OWQ131112:OWQ131113 PGM131112:PGM131113 PQI131112:PQI131113 QAE131112:QAE131113 QKA131112:QKA131113 QTW131112:QTW131113 RDS131112:RDS131113 RNO131112:RNO131113 RXK131112:RXK131113 SHG131112:SHG131113 SRC131112:SRC131113 TAY131112:TAY131113 TKU131112:TKU131113 TUQ131112:TUQ131113 UEM131112:UEM131113 UOI131112:UOI131113 UYE131112:UYE131113 VIA131112:VIA131113 VRW131112:VRW131113 WBS131112:WBS131113 WLO131112:WLO131113 WVK131112:WVK131113 C196648:C196649 IY196648:IY196649 SU196648:SU196649 ACQ196648:ACQ196649 AMM196648:AMM196649 AWI196648:AWI196649 BGE196648:BGE196649 BQA196648:BQA196649 BZW196648:BZW196649 CJS196648:CJS196649 CTO196648:CTO196649 DDK196648:DDK196649 DNG196648:DNG196649 DXC196648:DXC196649 EGY196648:EGY196649 EQU196648:EQU196649 FAQ196648:FAQ196649 FKM196648:FKM196649 FUI196648:FUI196649 GEE196648:GEE196649 GOA196648:GOA196649 GXW196648:GXW196649 HHS196648:HHS196649 HRO196648:HRO196649 IBK196648:IBK196649 ILG196648:ILG196649 IVC196648:IVC196649 JEY196648:JEY196649 JOU196648:JOU196649 JYQ196648:JYQ196649 KIM196648:KIM196649 KSI196648:KSI196649 LCE196648:LCE196649 LMA196648:LMA196649 LVW196648:LVW196649 MFS196648:MFS196649 MPO196648:MPO196649 MZK196648:MZK196649 NJG196648:NJG196649 NTC196648:NTC196649 OCY196648:OCY196649 OMU196648:OMU196649 OWQ196648:OWQ196649 PGM196648:PGM196649 PQI196648:PQI196649 QAE196648:QAE196649 QKA196648:QKA196649 QTW196648:QTW196649 RDS196648:RDS196649 RNO196648:RNO196649 RXK196648:RXK196649 SHG196648:SHG196649 SRC196648:SRC196649 TAY196648:TAY196649 TKU196648:TKU196649 TUQ196648:TUQ196649 UEM196648:UEM196649 UOI196648:UOI196649 UYE196648:UYE196649 VIA196648:VIA196649 VRW196648:VRW196649 WBS196648:WBS196649 WLO196648:WLO196649 WVK196648:WVK196649 C262184:C262185 IY262184:IY262185 SU262184:SU262185 ACQ262184:ACQ262185 AMM262184:AMM262185 AWI262184:AWI262185 BGE262184:BGE262185 BQA262184:BQA262185 BZW262184:BZW262185 CJS262184:CJS262185 CTO262184:CTO262185 DDK262184:DDK262185 DNG262184:DNG262185 DXC262184:DXC262185 EGY262184:EGY262185 EQU262184:EQU262185 FAQ262184:FAQ262185 FKM262184:FKM262185 FUI262184:FUI262185 GEE262184:GEE262185 GOA262184:GOA262185 GXW262184:GXW262185 HHS262184:HHS262185 HRO262184:HRO262185 IBK262184:IBK262185 ILG262184:ILG262185 IVC262184:IVC262185 JEY262184:JEY262185 JOU262184:JOU262185 JYQ262184:JYQ262185 KIM262184:KIM262185 KSI262184:KSI262185 LCE262184:LCE262185 LMA262184:LMA262185 LVW262184:LVW262185 MFS262184:MFS262185 MPO262184:MPO262185 MZK262184:MZK262185 NJG262184:NJG262185 NTC262184:NTC262185 OCY262184:OCY262185 OMU262184:OMU262185 OWQ262184:OWQ262185 PGM262184:PGM262185 PQI262184:PQI262185 QAE262184:QAE262185 QKA262184:QKA262185 QTW262184:QTW262185 RDS262184:RDS262185 RNO262184:RNO262185 RXK262184:RXK262185 SHG262184:SHG262185 SRC262184:SRC262185 TAY262184:TAY262185 TKU262184:TKU262185 TUQ262184:TUQ262185 UEM262184:UEM262185 UOI262184:UOI262185 UYE262184:UYE262185 VIA262184:VIA262185 VRW262184:VRW262185 WBS262184:WBS262185 WLO262184:WLO262185 WVK262184:WVK262185 C327720:C327721 IY327720:IY327721 SU327720:SU327721 ACQ327720:ACQ327721 AMM327720:AMM327721 AWI327720:AWI327721 BGE327720:BGE327721 BQA327720:BQA327721 BZW327720:BZW327721 CJS327720:CJS327721 CTO327720:CTO327721 DDK327720:DDK327721 DNG327720:DNG327721 DXC327720:DXC327721 EGY327720:EGY327721 EQU327720:EQU327721 FAQ327720:FAQ327721 FKM327720:FKM327721 FUI327720:FUI327721 GEE327720:GEE327721 GOA327720:GOA327721 GXW327720:GXW327721 HHS327720:HHS327721 HRO327720:HRO327721 IBK327720:IBK327721 ILG327720:ILG327721 IVC327720:IVC327721 JEY327720:JEY327721 JOU327720:JOU327721 JYQ327720:JYQ327721 KIM327720:KIM327721 KSI327720:KSI327721 LCE327720:LCE327721 LMA327720:LMA327721 LVW327720:LVW327721 MFS327720:MFS327721 MPO327720:MPO327721 MZK327720:MZK327721 NJG327720:NJG327721 NTC327720:NTC327721 OCY327720:OCY327721 OMU327720:OMU327721 OWQ327720:OWQ327721 PGM327720:PGM327721 PQI327720:PQI327721 QAE327720:QAE327721 QKA327720:QKA327721 QTW327720:QTW327721 RDS327720:RDS327721 RNO327720:RNO327721 RXK327720:RXK327721 SHG327720:SHG327721 SRC327720:SRC327721 TAY327720:TAY327721 TKU327720:TKU327721 TUQ327720:TUQ327721 UEM327720:UEM327721 UOI327720:UOI327721 UYE327720:UYE327721 VIA327720:VIA327721 VRW327720:VRW327721 WBS327720:WBS327721 WLO327720:WLO327721 WVK327720:WVK327721 C393256:C393257 IY393256:IY393257 SU393256:SU393257 ACQ393256:ACQ393257 AMM393256:AMM393257 AWI393256:AWI393257 BGE393256:BGE393257 BQA393256:BQA393257 BZW393256:BZW393257 CJS393256:CJS393257 CTO393256:CTO393257 DDK393256:DDK393257 DNG393256:DNG393257 DXC393256:DXC393257 EGY393256:EGY393257 EQU393256:EQU393257 FAQ393256:FAQ393257 FKM393256:FKM393257 FUI393256:FUI393257 GEE393256:GEE393257 GOA393256:GOA393257 GXW393256:GXW393257 HHS393256:HHS393257 HRO393256:HRO393257 IBK393256:IBK393257 ILG393256:ILG393257 IVC393256:IVC393257 JEY393256:JEY393257 JOU393256:JOU393257 JYQ393256:JYQ393257 KIM393256:KIM393257 KSI393256:KSI393257 LCE393256:LCE393257 LMA393256:LMA393257 LVW393256:LVW393257 MFS393256:MFS393257 MPO393256:MPO393257 MZK393256:MZK393257 NJG393256:NJG393257 NTC393256:NTC393257 OCY393256:OCY393257 OMU393256:OMU393257 OWQ393256:OWQ393257 PGM393256:PGM393257 PQI393256:PQI393257 QAE393256:QAE393257 QKA393256:QKA393257 QTW393256:QTW393257 RDS393256:RDS393257 RNO393256:RNO393257 RXK393256:RXK393257 SHG393256:SHG393257 SRC393256:SRC393257 TAY393256:TAY393257 TKU393256:TKU393257 TUQ393256:TUQ393257 UEM393256:UEM393257 UOI393256:UOI393257 UYE393256:UYE393257 VIA393256:VIA393257 VRW393256:VRW393257 WBS393256:WBS393257 WLO393256:WLO393257 WVK393256:WVK393257 C458792:C458793 IY458792:IY458793 SU458792:SU458793 ACQ458792:ACQ458793 AMM458792:AMM458793 AWI458792:AWI458793 BGE458792:BGE458793 BQA458792:BQA458793 BZW458792:BZW458793 CJS458792:CJS458793 CTO458792:CTO458793 DDK458792:DDK458793 DNG458792:DNG458793 DXC458792:DXC458793 EGY458792:EGY458793 EQU458792:EQU458793 FAQ458792:FAQ458793 FKM458792:FKM458793 FUI458792:FUI458793 GEE458792:GEE458793 GOA458792:GOA458793 GXW458792:GXW458793 HHS458792:HHS458793 HRO458792:HRO458793 IBK458792:IBK458793 ILG458792:ILG458793 IVC458792:IVC458793 JEY458792:JEY458793 JOU458792:JOU458793 JYQ458792:JYQ458793 KIM458792:KIM458793 KSI458792:KSI458793 LCE458792:LCE458793 LMA458792:LMA458793 LVW458792:LVW458793 MFS458792:MFS458793 MPO458792:MPO458793 MZK458792:MZK458793 NJG458792:NJG458793 NTC458792:NTC458793 OCY458792:OCY458793 OMU458792:OMU458793 OWQ458792:OWQ458793 PGM458792:PGM458793 PQI458792:PQI458793 QAE458792:QAE458793 QKA458792:QKA458793 QTW458792:QTW458793 RDS458792:RDS458793 RNO458792:RNO458793 RXK458792:RXK458793 SHG458792:SHG458793 SRC458792:SRC458793 TAY458792:TAY458793 TKU458792:TKU458793 TUQ458792:TUQ458793 UEM458792:UEM458793 UOI458792:UOI458793 UYE458792:UYE458793 VIA458792:VIA458793 VRW458792:VRW458793 WBS458792:WBS458793 WLO458792:WLO458793 WVK458792:WVK458793 C524328:C524329 IY524328:IY524329 SU524328:SU524329 ACQ524328:ACQ524329 AMM524328:AMM524329 AWI524328:AWI524329 BGE524328:BGE524329 BQA524328:BQA524329 BZW524328:BZW524329 CJS524328:CJS524329 CTO524328:CTO524329 DDK524328:DDK524329 DNG524328:DNG524329 DXC524328:DXC524329 EGY524328:EGY524329 EQU524328:EQU524329 FAQ524328:FAQ524329 FKM524328:FKM524329 FUI524328:FUI524329 GEE524328:GEE524329 GOA524328:GOA524329 GXW524328:GXW524329 HHS524328:HHS524329 HRO524328:HRO524329 IBK524328:IBK524329 ILG524328:ILG524329 IVC524328:IVC524329 JEY524328:JEY524329 JOU524328:JOU524329 JYQ524328:JYQ524329 KIM524328:KIM524329 KSI524328:KSI524329 LCE524328:LCE524329 LMA524328:LMA524329 LVW524328:LVW524329 MFS524328:MFS524329 MPO524328:MPO524329 MZK524328:MZK524329 NJG524328:NJG524329 NTC524328:NTC524329 OCY524328:OCY524329 OMU524328:OMU524329 OWQ524328:OWQ524329 PGM524328:PGM524329 PQI524328:PQI524329 QAE524328:QAE524329 QKA524328:QKA524329 QTW524328:QTW524329 RDS524328:RDS524329 RNO524328:RNO524329 RXK524328:RXK524329 SHG524328:SHG524329 SRC524328:SRC524329 TAY524328:TAY524329 TKU524328:TKU524329 TUQ524328:TUQ524329 UEM524328:UEM524329 UOI524328:UOI524329 UYE524328:UYE524329 VIA524328:VIA524329 VRW524328:VRW524329 WBS524328:WBS524329 WLO524328:WLO524329 WVK524328:WVK524329 C589864:C589865 IY589864:IY589865 SU589864:SU589865 ACQ589864:ACQ589865 AMM589864:AMM589865 AWI589864:AWI589865 BGE589864:BGE589865 BQA589864:BQA589865 BZW589864:BZW589865 CJS589864:CJS589865 CTO589864:CTO589865 DDK589864:DDK589865 DNG589864:DNG589865 DXC589864:DXC589865 EGY589864:EGY589865 EQU589864:EQU589865 FAQ589864:FAQ589865 FKM589864:FKM589865 FUI589864:FUI589865 GEE589864:GEE589865 GOA589864:GOA589865 GXW589864:GXW589865 HHS589864:HHS589865 HRO589864:HRO589865 IBK589864:IBK589865 ILG589864:ILG589865 IVC589864:IVC589865 JEY589864:JEY589865 JOU589864:JOU589865 JYQ589864:JYQ589865 KIM589864:KIM589865 KSI589864:KSI589865 LCE589864:LCE589865 LMA589864:LMA589865 LVW589864:LVW589865 MFS589864:MFS589865 MPO589864:MPO589865 MZK589864:MZK589865 NJG589864:NJG589865 NTC589864:NTC589865 OCY589864:OCY589865 OMU589864:OMU589865 OWQ589864:OWQ589865 PGM589864:PGM589865 PQI589864:PQI589865 QAE589864:QAE589865 QKA589864:QKA589865 QTW589864:QTW589865 RDS589864:RDS589865 RNO589864:RNO589865 RXK589864:RXK589865 SHG589864:SHG589865 SRC589864:SRC589865 TAY589864:TAY589865 TKU589864:TKU589865 TUQ589864:TUQ589865 UEM589864:UEM589865 UOI589864:UOI589865 UYE589864:UYE589865 VIA589864:VIA589865 VRW589864:VRW589865 WBS589864:WBS589865 WLO589864:WLO589865 WVK589864:WVK589865 C655400:C655401 IY655400:IY655401 SU655400:SU655401 ACQ655400:ACQ655401 AMM655400:AMM655401 AWI655400:AWI655401 BGE655400:BGE655401 BQA655400:BQA655401 BZW655400:BZW655401 CJS655400:CJS655401 CTO655400:CTO655401 DDK655400:DDK655401 DNG655400:DNG655401 DXC655400:DXC655401 EGY655400:EGY655401 EQU655400:EQU655401 FAQ655400:FAQ655401 FKM655400:FKM655401 FUI655400:FUI655401 GEE655400:GEE655401 GOA655400:GOA655401 GXW655400:GXW655401 HHS655400:HHS655401 HRO655400:HRO655401 IBK655400:IBK655401 ILG655400:ILG655401 IVC655400:IVC655401 JEY655400:JEY655401 JOU655400:JOU655401 JYQ655400:JYQ655401 KIM655400:KIM655401 KSI655400:KSI655401 LCE655400:LCE655401 LMA655400:LMA655401 LVW655400:LVW655401 MFS655400:MFS655401 MPO655400:MPO655401 MZK655400:MZK655401 NJG655400:NJG655401 NTC655400:NTC655401 OCY655400:OCY655401 OMU655400:OMU655401 OWQ655400:OWQ655401 PGM655400:PGM655401 PQI655400:PQI655401 QAE655400:QAE655401 QKA655400:QKA655401 QTW655400:QTW655401 RDS655400:RDS655401 RNO655400:RNO655401 RXK655400:RXK655401 SHG655400:SHG655401 SRC655400:SRC655401 TAY655400:TAY655401 TKU655400:TKU655401 TUQ655400:TUQ655401 UEM655400:UEM655401 UOI655400:UOI655401 UYE655400:UYE655401 VIA655400:VIA655401 VRW655400:VRW655401 WBS655400:WBS655401 WLO655400:WLO655401 WVK655400:WVK655401 C720936:C720937 IY720936:IY720937 SU720936:SU720937 ACQ720936:ACQ720937 AMM720936:AMM720937 AWI720936:AWI720937 BGE720936:BGE720937 BQA720936:BQA720937 BZW720936:BZW720937 CJS720936:CJS720937 CTO720936:CTO720937 DDK720936:DDK720937 DNG720936:DNG720937 DXC720936:DXC720937 EGY720936:EGY720937 EQU720936:EQU720937 FAQ720936:FAQ720937 FKM720936:FKM720937 FUI720936:FUI720937 GEE720936:GEE720937 GOA720936:GOA720937 GXW720936:GXW720937 HHS720936:HHS720937 HRO720936:HRO720937 IBK720936:IBK720937 ILG720936:ILG720937 IVC720936:IVC720937 JEY720936:JEY720937 JOU720936:JOU720937 JYQ720936:JYQ720937 KIM720936:KIM720937 KSI720936:KSI720937 LCE720936:LCE720937 LMA720936:LMA720937 LVW720936:LVW720937 MFS720936:MFS720937 MPO720936:MPO720937 MZK720936:MZK720937 NJG720936:NJG720937 NTC720936:NTC720937 OCY720936:OCY720937 OMU720936:OMU720937 OWQ720936:OWQ720937 PGM720936:PGM720937 PQI720936:PQI720937 QAE720936:QAE720937 QKA720936:QKA720937 QTW720936:QTW720937 RDS720936:RDS720937 RNO720936:RNO720937 RXK720936:RXK720937 SHG720936:SHG720937 SRC720936:SRC720937 TAY720936:TAY720937 TKU720936:TKU720937 TUQ720936:TUQ720937 UEM720936:UEM720937 UOI720936:UOI720937 UYE720936:UYE720937 VIA720936:VIA720937 VRW720936:VRW720937 WBS720936:WBS720937 WLO720936:WLO720937 WVK720936:WVK720937 C786472:C786473 IY786472:IY786473 SU786472:SU786473 ACQ786472:ACQ786473 AMM786472:AMM786473 AWI786472:AWI786473 BGE786472:BGE786473 BQA786472:BQA786473 BZW786472:BZW786473 CJS786472:CJS786473 CTO786472:CTO786473 DDK786472:DDK786473 DNG786472:DNG786473 DXC786472:DXC786473 EGY786472:EGY786473 EQU786472:EQU786473 FAQ786472:FAQ786473 FKM786472:FKM786473 FUI786472:FUI786473 GEE786472:GEE786473 GOA786472:GOA786473 GXW786472:GXW786473 HHS786472:HHS786473 HRO786472:HRO786473 IBK786472:IBK786473 ILG786472:ILG786473 IVC786472:IVC786473 JEY786472:JEY786473 JOU786472:JOU786473 JYQ786472:JYQ786473 KIM786472:KIM786473 KSI786472:KSI786473 LCE786472:LCE786473 LMA786472:LMA786473 LVW786472:LVW786473 MFS786472:MFS786473 MPO786472:MPO786473 MZK786472:MZK786473 NJG786472:NJG786473 NTC786472:NTC786473 OCY786472:OCY786473 OMU786472:OMU786473 OWQ786472:OWQ786473 PGM786472:PGM786473 PQI786472:PQI786473 QAE786472:QAE786473 QKA786472:QKA786473 QTW786472:QTW786473 RDS786472:RDS786473 RNO786472:RNO786473 RXK786472:RXK786473 SHG786472:SHG786473 SRC786472:SRC786473 TAY786472:TAY786473 TKU786472:TKU786473 TUQ786472:TUQ786473 UEM786472:UEM786473 UOI786472:UOI786473 UYE786472:UYE786473 VIA786472:VIA786473 VRW786472:VRW786473 WBS786472:WBS786473 WLO786472:WLO786473 WVK786472:WVK786473 C852008:C852009 IY852008:IY852009 SU852008:SU852009 ACQ852008:ACQ852009 AMM852008:AMM852009 AWI852008:AWI852009 BGE852008:BGE852009 BQA852008:BQA852009 BZW852008:BZW852009 CJS852008:CJS852009 CTO852008:CTO852009 DDK852008:DDK852009 DNG852008:DNG852009 DXC852008:DXC852009 EGY852008:EGY852009 EQU852008:EQU852009 FAQ852008:FAQ852009 FKM852008:FKM852009 FUI852008:FUI852009 GEE852008:GEE852009 GOA852008:GOA852009 GXW852008:GXW852009 HHS852008:HHS852009 HRO852008:HRO852009 IBK852008:IBK852009 ILG852008:ILG852009 IVC852008:IVC852009 JEY852008:JEY852009 JOU852008:JOU852009 JYQ852008:JYQ852009 KIM852008:KIM852009 KSI852008:KSI852009 LCE852008:LCE852009 LMA852008:LMA852009 LVW852008:LVW852009 MFS852008:MFS852009 MPO852008:MPO852009 MZK852008:MZK852009 NJG852008:NJG852009 NTC852008:NTC852009 OCY852008:OCY852009 OMU852008:OMU852009 OWQ852008:OWQ852009 PGM852008:PGM852009 PQI852008:PQI852009 QAE852008:QAE852009 QKA852008:QKA852009 QTW852008:QTW852009 RDS852008:RDS852009 RNO852008:RNO852009 RXK852008:RXK852009 SHG852008:SHG852009 SRC852008:SRC852009 TAY852008:TAY852009 TKU852008:TKU852009 TUQ852008:TUQ852009 UEM852008:UEM852009 UOI852008:UOI852009 UYE852008:UYE852009 VIA852008:VIA852009 VRW852008:VRW852009 WBS852008:WBS852009 WLO852008:WLO852009 WVK852008:WVK852009 C917544:C917545 IY917544:IY917545 SU917544:SU917545 ACQ917544:ACQ917545 AMM917544:AMM917545 AWI917544:AWI917545 BGE917544:BGE917545 BQA917544:BQA917545 BZW917544:BZW917545 CJS917544:CJS917545 CTO917544:CTO917545 DDK917544:DDK917545 DNG917544:DNG917545 DXC917544:DXC917545 EGY917544:EGY917545 EQU917544:EQU917545 FAQ917544:FAQ917545 FKM917544:FKM917545 FUI917544:FUI917545 GEE917544:GEE917545 GOA917544:GOA917545 GXW917544:GXW917545 HHS917544:HHS917545 HRO917544:HRO917545 IBK917544:IBK917545 ILG917544:ILG917545 IVC917544:IVC917545 JEY917544:JEY917545 JOU917544:JOU917545 JYQ917544:JYQ917545 KIM917544:KIM917545 KSI917544:KSI917545 LCE917544:LCE917545 LMA917544:LMA917545 LVW917544:LVW917545 MFS917544:MFS917545 MPO917544:MPO917545 MZK917544:MZK917545 NJG917544:NJG917545 NTC917544:NTC917545 OCY917544:OCY917545 OMU917544:OMU917545 OWQ917544:OWQ917545 PGM917544:PGM917545 PQI917544:PQI917545 QAE917544:QAE917545 QKA917544:QKA917545 QTW917544:QTW917545 RDS917544:RDS917545 RNO917544:RNO917545 RXK917544:RXK917545 SHG917544:SHG917545 SRC917544:SRC917545 TAY917544:TAY917545 TKU917544:TKU917545 TUQ917544:TUQ917545 UEM917544:UEM917545 UOI917544:UOI917545 UYE917544:UYE917545 VIA917544:VIA917545 VRW917544:VRW917545 WBS917544:WBS917545 WLO917544:WLO917545 WVK917544:WVK917545 C983080:C983081 IY983080:IY983081 SU983080:SU983081 ACQ983080:ACQ983081 AMM983080:AMM983081 AWI983080:AWI983081 BGE983080:BGE983081 BQA983080:BQA983081 BZW983080:BZW983081 CJS983080:CJS983081 CTO983080:CTO983081 DDK983080:DDK983081 DNG983080:DNG983081 DXC983080:DXC983081 EGY983080:EGY983081 EQU983080:EQU983081 FAQ983080:FAQ983081 FKM983080:FKM983081 FUI983080:FUI983081 GEE983080:GEE983081 GOA983080:GOA983081 GXW983080:GXW983081 HHS983080:HHS983081 HRO983080:HRO983081 IBK983080:IBK983081 ILG983080:ILG983081 IVC983080:IVC983081 JEY983080:JEY983081 JOU983080:JOU983081 JYQ983080:JYQ983081 KIM983080:KIM983081 KSI983080:KSI983081 LCE983080:LCE983081 LMA983080:LMA983081 LVW983080:LVW983081 MFS983080:MFS983081 MPO983080:MPO983081 MZK983080:MZK983081 NJG983080:NJG983081 NTC983080:NTC983081 OCY983080:OCY983081 OMU983080:OMU983081 OWQ983080:OWQ983081 PGM983080:PGM983081 PQI983080:PQI983081 QAE983080:QAE983081 QKA983080:QKA983081 QTW983080:QTW983081 RDS983080:RDS983081 RNO983080:RNO983081 RXK983080:RXK983081 SHG983080:SHG983081 SRC983080:SRC983081 TAY983080:TAY983081 TKU983080:TKU983081 TUQ983080:TUQ983081 UEM983080:UEM983081 UOI983080:UOI983081 UYE983080:UYE983081 VIA983080:VIA983081 VRW983080:VRW983081 WBS983080:WBS983081 WLO983080:WLO983081 WVK983080:WVK983081">
      <formula1>COUNTIF($C$10:D41,C40)=1</formula1>
    </dataValidation>
    <dataValidation type="custom" allowBlank="1" showInputMessage="1" showErrorMessage="1" errorTitle="Aviso" error="No se pueden repetir conceptos" sqref="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formula1>COUNTIF($C$10:D41,C39)=1</formula1>
    </dataValidation>
    <dataValidation type="custom" allowBlank="1" showInputMessage="1" showErrorMessage="1" errorTitle="Aviso" error="No se pueden repetir conceptos" sqref="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formula1>COUNTIF($C$10:D41,C38)=1</formula1>
    </dataValidation>
    <dataValidation type="custom" allowBlank="1" showInputMessage="1" showErrorMessage="1" errorTitle="Aviso" error="No se pueden repetir conceptos" sqref="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formula1>COUNTIF($C$10:D41,C37)=1</formula1>
    </dataValidation>
    <dataValidation type="custom" allowBlank="1" showInputMessage="1" showErrorMessage="1" errorTitle="Aviso" error="No se pueden repetir conceptos" sqref="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formula1>COUNTIF($C$10:D41,C36)=1</formula1>
    </dataValidation>
    <dataValidation type="custom" allowBlank="1" showInputMessage="1" showErrorMessage="1" errorTitle="Aviso" error="No se pueden repetir conceptos" sqref="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COUNTIF($C$10:D41,C35)=1</formula1>
    </dataValidation>
    <dataValidation type="custom" allowBlank="1" showInputMessage="1" showErrorMessage="1" errorTitle="Aviso" error="No se pueden repetir conceptos"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formula1>COUNTIF($C$10:D41,C34)=1</formula1>
    </dataValidation>
    <dataValidation type="custom" allowBlank="1" showInputMessage="1" showErrorMessage="1" errorTitle="Aviso" error="No se pueden repetir conceptos"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formula1>COUNTIF($C$10:D41,C33)=1</formula1>
    </dataValidation>
    <dataValidation type="custom" allowBlank="1" showInputMessage="1" showErrorMessage="1" errorTitle="Aviso" error="No se pueden repetir conceptos" sqref="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formula1>COUNTIF($C$10:D41,C32)=1</formula1>
    </dataValidation>
    <dataValidation type="custom" allowBlank="1" showInputMessage="1" showErrorMessage="1" errorTitle="Aviso" error="No se pueden repetir conceptos" sqref="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formula1>COUNTIF($C$10:D41,C31)=1</formula1>
    </dataValidation>
    <dataValidation type="custom" allowBlank="1" showInputMessage="1" showErrorMessage="1" errorTitle="Aviso" error="No se pueden repetir conceptos"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formula1>COUNTIF($C$10:D41,C30)=1</formula1>
    </dataValidation>
    <dataValidation type="custom" allowBlank="1" showInputMessage="1" showErrorMessage="1" errorTitle="Aviso" error="No se pueden repetir conceptos" sqref="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formula1>COUNTIF($C$10:D41,C29)=1</formula1>
    </dataValidation>
    <dataValidation type="custom" allowBlank="1" showInputMessage="1" showErrorMessage="1" errorTitle="Aviso" error="No se pueden repetir conceptos"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COUNTIF($C$10:D41,C28)=1</formula1>
    </dataValidation>
    <dataValidation type="custom" allowBlank="1" showInputMessage="1" showErrorMessage="1" errorTitle="Aviso" error="No se pueden repetir conceptos"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COUNTIF($C$10:D41,C27)=1</formula1>
    </dataValidation>
    <dataValidation type="custom" allowBlank="1" showInputMessage="1" showErrorMessage="1" errorTitle="Aviso" error="No se pueden repetir conceptos" sqref="C11:C12 IY11:IY12 SU11:SU12 ACQ11:ACQ12 AMM11:AMM12 AWI11:AWI12 BGE11:BGE12 BQA11:BQA12 BZW11:BZW12 CJS11:CJS12 CTO11:CTO12 DDK11:DDK12 DNG11:DNG12 DXC11:DXC12 EGY11:EGY12 EQU11:EQU12 FAQ11:FAQ12 FKM11:FKM12 FUI11:FUI12 GEE11:GEE12 GOA11:GOA12 GXW11:GXW12 HHS11:HHS12 HRO11:HRO12 IBK11:IBK12 ILG11:ILG12 IVC11:IVC12 JEY11:JEY12 JOU11:JOU12 JYQ11:JYQ12 KIM11:KIM12 KSI11:KSI12 LCE11:LCE12 LMA11:LMA12 LVW11:LVW12 MFS11:MFS12 MPO11:MPO12 MZK11:MZK12 NJG11:NJG12 NTC11:NTC12 OCY11:OCY12 OMU11:OMU12 OWQ11:OWQ12 PGM11:PGM12 PQI11:PQI12 QAE11:QAE12 QKA11:QKA12 QTW11:QTW12 RDS11:RDS12 RNO11:RNO12 RXK11:RXK12 SHG11:SHG12 SRC11:SRC12 TAY11:TAY12 TKU11:TKU12 TUQ11:TUQ12 UEM11:UEM12 UOI11:UOI12 UYE11:UYE12 VIA11:VIA12 VRW11:VRW12 WBS11:WBS12 WLO11:WLO12 WVK11:WVK12 C65547:C65548 IY65547:IY65548 SU65547:SU65548 ACQ65547:ACQ65548 AMM65547:AMM65548 AWI65547:AWI65548 BGE65547:BGE65548 BQA65547:BQA65548 BZW65547:BZW65548 CJS65547:CJS65548 CTO65547:CTO65548 DDK65547:DDK65548 DNG65547:DNG65548 DXC65547:DXC65548 EGY65547:EGY65548 EQU65547:EQU65548 FAQ65547:FAQ65548 FKM65547:FKM65548 FUI65547:FUI65548 GEE65547:GEE65548 GOA65547:GOA65548 GXW65547:GXW65548 HHS65547:HHS65548 HRO65547:HRO65548 IBK65547:IBK65548 ILG65547:ILG65548 IVC65547:IVC65548 JEY65547:JEY65548 JOU65547:JOU65548 JYQ65547:JYQ65548 KIM65547:KIM65548 KSI65547:KSI65548 LCE65547:LCE65548 LMA65547:LMA65548 LVW65547:LVW65548 MFS65547:MFS65548 MPO65547:MPO65548 MZK65547:MZK65548 NJG65547:NJG65548 NTC65547:NTC65548 OCY65547:OCY65548 OMU65547:OMU65548 OWQ65547:OWQ65548 PGM65547:PGM65548 PQI65547:PQI65548 QAE65547:QAE65548 QKA65547:QKA65548 QTW65547:QTW65548 RDS65547:RDS65548 RNO65547:RNO65548 RXK65547:RXK65548 SHG65547:SHG65548 SRC65547:SRC65548 TAY65547:TAY65548 TKU65547:TKU65548 TUQ65547:TUQ65548 UEM65547:UEM65548 UOI65547:UOI65548 UYE65547:UYE65548 VIA65547:VIA65548 VRW65547:VRW65548 WBS65547:WBS65548 WLO65547:WLO65548 WVK65547:WVK65548 C131083:C131084 IY131083:IY131084 SU131083:SU131084 ACQ131083:ACQ131084 AMM131083:AMM131084 AWI131083:AWI131084 BGE131083:BGE131084 BQA131083:BQA131084 BZW131083:BZW131084 CJS131083:CJS131084 CTO131083:CTO131084 DDK131083:DDK131084 DNG131083:DNG131084 DXC131083:DXC131084 EGY131083:EGY131084 EQU131083:EQU131084 FAQ131083:FAQ131084 FKM131083:FKM131084 FUI131083:FUI131084 GEE131083:GEE131084 GOA131083:GOA131084 GXW131083:GXW131084 HHS131083:HHS131084 HRO131083:HRO131084 IBK131083:IBK131084 ILG131083:ILG131084 IVC131083:IVC131084 JEY131083:JEY131084 JOU131083:JOU131084 JYQ131083:JYQ131084 KIM131083:KIM131084 KSI131083:KSI131084 LCE131083:LCE131084 LMA131083:LMA131084 LVW131083:LVW131084 MFS131083:MFS131084 MPO131083:MPO131084 MZK131083:MZK131084 NJG131083:NJG131084 NTC131083:NTC131084 OCY131083:OCY131084 OMU131083:OMU131084 OWQ131083:OWQ131084 PGM131083:PGM131084 PQI131083:PQI131084 QAE131083:QAE131084 QKA131083:QKA131084 QTW131083:QTW131084 RDS131083:RDS131084 RNO131083:RNO131084 RXK131083:RXK131084 SHG131083:SHG131084 SRC131083:SRC131084 TAY131083:TAY131084 TKU131083:TKU131084 TUQ131083:TUQ131084 UEM131083:UEM131084 UOI131083:UOI131084 UYE131083:UYE131084 VIA131083:VIA131084 VRW131083:VRW131084 WBS131083:WBS131084 WLO131083:WLO131084 WVK131083:WVK131084 C196619:C196620 IY196619:IY196620 SU196619:SU196620 ACQ196619:ACQ196620 AMM196619:AMM196620 AWI196619:AWI196620 BGE196619:BGE196620 BQA196619:BQA196620 BZW196619:BZW196620 CJS196619:CJS196620 CTO196619:CTO196620 DDK196619:DDK196620 DNG196619:DNG196620 DXC196619:DXC196620 EGY196619:EGY196620 EQU196619:EQU196620 FAQ196619:FAQ196620 FKM196619:FKM196620 FUI196619:FUI196620 GEE196619:GEE196620 GOA196619:GOA196620 GXW196619:GXW196620 HHS196619:HHS196620 HRO196619:HRO196620 IBK196619:IBK196620 ILG196619:ILG196620 IVC196619:IVC196620 JEY196619:JEY196620 JOU196619:JOU196620 JYQ196619:JYQ196620 KIM196619:KIM196620 KSI196619:KSI196620 LCE196619:LCE196620 LMA196619:LMA196620 LVW196619:LVW196620 MFS196619:MFS196620 MPO196619:MPO196620 MZK196619:MZK196620 NJG196619:NJG196620 NTC196619:NTC196620 OCY196619:OCY196620 OMU196619:OMU196620 OWQ196619:OWQ196620 PGM196619:PGM196620 PQI196619:PQI196620 QAE196619:QAE196620 QKA196619:QKA196620 QTW196619:QTW196620 RDS196619:RDS196620 RNO196619:RNO196620 RXK196619:RXK196620 SHG196619:SHG196620 SRC196619:SRC196620 TAY196619:TAY196620 TKU196619:TKU196620 TUQ196619:TUQ196620 UEM196619:UEM196620 UOI196619:UOI196620 UYE196619:UYE196620 VIA196619:VIA196620 VRW196619:VRW196620 WBS196619:WBS196620 WLO196619:WLO196620 WVK196619:WVK196620 C262155:C262156 IY262155:IY262156 SU262155:SU262156 ACQ262155:ACQ262156 AMM262155:AMM262156 AWI262155:AWI262156 BGE262155:BGE262156 BQA262155:BQA262156 BZW262155:BZW262156 CJS262155:CJS262156 CTO262155:CTO262156 DDK262155:DDK262156 DNG262155:DNG262156 DXC262155:DXC262156 EGY262155:EGY262156 EQU262155:EQU262156 FAQ262155:FAQ262156 FKM262155:FKM262156 FUI262155:FUI262156 GEE262155:GEE262156 GOA262155:GOA262156 GXW262155:GXW262156 HHS262155:HHS262156 HRO262155:HRO262156 IBK262155:IBK262156 ILG262155:ILG262156 IVC262155:IVC262156 JEY262155:JEY262156 JOU262155:JOU262156 JYQ262155:JYQ262156 KIM262155:KIM262156 KSI262155:KSI262156 LCE262155:LCE262156 LMA262155:LMA262156 LVW262155:LVW262156 MFS262155:MFS262156 MPO262155:MPO262156 MZK262155:MZK262156 NJG262155:NJG262156 NTC262155:NTC262156 OCY262155:OCY262156 OMU262155:OMU262156 OWQ262155:OWQ262156 PGM262155:PGM262156 PQI262155:PQI262156 QAE262155:QAE262156 QKA262155:QKA262156 QTW262155:QTW262156 RDS262155:RDS262156 RNO262155:RNO262156 RXK262155:RXK262156 SHG262155:SHG262156 SRC262155:SRC262156 TAY262155:TAY262156 TKU262155:TKU262156 TUQ262155:TUQ262156 UEM262155:UEM262156 UOI262155:UOI262156 UYE262155:UYE262156 VIA262155:VIA262156 VRW262155:VRW262156 WBS262155:WBS262156 WLO262155:WLO262156 WVK262155:WVK262156 C327691:C327692 IY327691:IY327692 SU327691:SU327692 ACQ327691:ACQ327692 AMM327691:AMM327692 AWI327691:AWI327692 BGE327691:BGE327692 BQA327691:BQA327692 BZW327691:BZW327692 CJS327691:CJS327692 CTO327691:CTO327692 DDK327691:DDK327692 DNG327691:DNG327692 DXC327691:DXC327692 EGY327691:EGY327692 EQU327691:EQU327692 FAQ327691:FAQ327692 FKM327691:FKM327692 FUI327691:FUI327692 GEE327691:GEE327692 GOA327691:GOA327692 GXW327691:GXW327692 HHS327691:HHS327692 HRO327691:HRO327692 IBK327691:IBK327692 ILG327691:ILG327692 IVC327691:IVC327692 JEY327691:JEY327692 JOU327691:JOU327692 JYQ327691:JYQ327692 KIM327691:KIM327692 KSI327691:KSI327692 LCE327691:LCE327692 LMA327691:LMA327692 LVW327691:LVW327692 MFS327691:MFS327692 MPO327691:MPO327692 MZK327691:MZK327692 NJG327691:NJG327692 NTC327691:NTC327692 OCY327691:OCY327692 OMU327691:OMU327692 OWQ327691:OWQ327692 PGM327691:PGM327692 PQI327691:PQI327692 QAE327691:QAE327692 QKA327691:QKA327692 QTW327691:QTW327692 RDS327691:RDS327692 RNO327691:RNO327692 RXK327691:RXK327692 SHG327691:SHG327692 SRC327691:SRC327692 TAY327691:TAY327692 TKU327691:TKU327692 TUQ327691:TUQ327692 UEM327691:UEM327692 UOI327691:UOI327692 UYE327691:UYE327692 VIA327691:VIA327692 VRW327691:VRW327692 WBS327691:WBS327692 WLO327691:WLO327692 WVK327691:WVK327692 C393227:C393228 IY393227:IY393228 SU393227:SU393228 ACQ393227:ACQ393228 AMM393227:AMM393228 AWI393227:AWI393228 BGE393227:BGE393228 BQA393227:BQA393228 BZW393227:BZW393228 CJS393227:CJS393228 CTO393227:CTO393228 DDK393227:DDK393228 DNG393227:DNG393228 DXC393227:DXC393228 EGY393227:EGY393228 EQU393227:EQU393228 FAQ393227:FAQ393228 FKM393227:FKM393228 FUI393227:FUI393228 GEE393227:GEE393228 GOA393227:GOA393228 GXW393227:GXW393228 HHS393227:HHS393228 HRO393227:HRO393228 IBK393227:IBK393228 ILG393227:ILG393228 IVC393227:IVC393228 JEY393227:JEY393228 JOU393227:JOU393228 JYQ393227:JYQ393228 KIM393227:KIM393228 KSI393227:KSI393228 LCE393227:LCE393228 LMA393227:LMA393228 LVW393227:LVW393228 MFS393227:MFS393228 MPO393227:MPO393228 MZK393227:MZK393228 NJG393227:NJG393228 NTC393227:NTC393228 OCY393227:OCY393228 OMU393227:OMU393228 OWQ393227:OWQ393228 PGM393227:PGM393228 PQI393227:PQI393228 QAE393227:QAE393228 QKA393227:QKA393228 QTW393227:QTW393228 RDS393227:RDS393228 RNO393227:RNO393228 RXK393227:RXK393228 SHG393227:SHG393228 SRC393227:SRC393228 TAY393227:TAY393228 TKU393227:TKU393228 TUQ393227:TUQ393228 UEM393227:UEM393228 UOI393227:UOI393228 UYE393227:UYE393228 VIA393227:VIA393228 VRW393227:VRW393228 WBS393227:WBS393228 WLO393227:WLO393228 WVK393227:WVK393228 C458763:C458764 IY458763:IY458764 SU458763:SU458764 ACQ458763:ACQ458764 AMM458763:AMM458764 AWI458763:AWI458764 BGE458763:BGE458764 BQA458763:BQA458764 BZW458763:BZW458764 CJS458763:CJS458764 CTO458763:CTO458764 DDK458763:DDK458764 DNG458763:DNG458764 DXC458763:DXC458764 EGY458763:EGY458764 EQU458763:EQU458764 FAQ458763:FAQ458764 FKM458763:FKM458764 FUI458763:FUI458764 GEE458763:GEE458764 GOA458763:GOA458764 GXW458763:GXW458764 HHS458763:HHS458764 HRO458763:HRO458764 IBK458763:IBK458764 ILG458763:ILG458764 IVC458763:IVC458764 JEY458763:JEY458764 JOU458763:JOU458764 JYQ458763:JYQ458764 KIM458763:KIM458764 KSI458763:KSI458764 LCE458763:LCE458764 LMA458763:LMA458764 LVW458763:LVW458764 MFS458763:MFS458764 MPO458763:MPO458764 MZK458763:MZK458764 NJG458763:NJG458764 NTC458763:NTC458764 OCY458763:OCY458764 OMU458763:OMU458764 OWQ458763:OWQ458764 PGM458763:PGM458764 PQI458763:PQI458764 QAE458763:QAE458764 QKA458763:QKA458764 QTW458763:QTW458764 RDS458763:RDS458764 RNO458763:RNO458764 RXK458763:RXK458764 SHG458763:SHG458764 SRC458763:SRC458764 TAY458763:TAY458764 TKU458763:TKU458764 TUQ458763:TUQ458764 UEM458763:UEM458764 UOI458763:UOI458764 UYE458763:UYE458764 VIA458763:VIA458764 VRW458763:VRW458764 WBS458763:WBS458764 WLO458763:WLO458764 WVK458763:WVK458764 C524299:C524300 IY524299:IY524300 SU524299:SU524300 ACQ524299:ACQ524300 AMM524299:AMM524300 AWI524299:AWI524300 BGE524299:BGE524300 BQA524299:BQA524300 BZW524299:BZW524300 CJS524299:CJS524300 CTO524299:CTO524300 DDK524299:DDK524300 DNG524299:DNG524300 DXC524299:DXC524300 EGY524299:EGY524300 EQU524299:EQU524300 FAQ524299:FAQ524300 FKM524299:FKM524300 FUI524299:FUI524300 GEE524299:GEE524300 GOA524299:GOA524300 GXW524299:GXW524300 HHS524299:HHS524300 HRO524299:HRO524300 IBK524299:IBK524300 ILG524299:ILG524300 IVC524299:IVC524300 JEY524299:JEY524300 JOU524299:JOU524300 JYQ524299:JYQ524300 KIM524299:KIM524300 KSI524299:KSI524300 LCE524299:LCE524300 LMA524299:LMA524300 LVW524299:LVW524300 MFS524299:MFS524300 MPO524299:MPO524300 MZK524299:MZK524300 NJG524299:NJG524300 NTC524299:NTC524300 OCY524299:OCY524300 OMU524299:OMU524300 OWQ524299:OWQ524300 PGM524299:PGM524300 PQI524299:PQI524300 QAE524299:QAE524300 QKA524299:QKA524300 QTW524299:QTW524300 RDS524299:RDS524300 RNO524299:RNO524300 RXK524299:RXK524300 SHG524299:SHG524300 SRC524299:SRC524300 TAY524299:TAY524300 TKU524299:TKU524300 TUQ524299:TUQ524300 UEM524299:UEM524300 UOI524299:UOI524300 UYE524299:UYE524300 VIA524299:VIA524300 VRW524299:VRW524300 WBS524299:WBS524300 WLO524299:WLO524300 WVK524299:WVK524300 C589835:C589836 IY589835:IY589836 SU589835:SU589836 ACQ589835:ACQ589836 AMM589835:AMM589836 AWI589835:AWI589836 BGE589835:BGE589836 BQA589835:BQA589836 BZW589835:BZW589836 CJS589835:CJS589836 CTO589835:CTO589836 DDK589835:DDK589836 DNG589835:DNG589836 DXC589835:DXC589836 EGY589835:EGY589836 EQU589835:EQU589836 FAQ589835:FAQ589836 FKM589835:FKM589836 FUI589835:FUI589836 GEE589835:GEE589836 GOA589835:GOA589836 GXW589835:GXW589836 HHS589835:HHS589836 HRO589835:HRO589836 IBK589835:IBK589836 ILG589835:ILG589836 IVC589835:IVC589836 JEY589835:JEY589836 JOU589835:JOU589836 JYQ589835:JYQ589836 KIM589835:KIM589836 KSI589835:KSI589836 LCE589835:LCE589836 LMA589835:LMA589836 LVW589835:LVW589836 MFS589835:MFS589836 MPO589835:MPO589836 MZK589835:MZK589836 NJG589835:NJG589836 NTC589835:NTC589836 OCY589835:OCY589836 OMU589835:OMU589836 OWQ589835:OWQ589836 PGM589835:PGM589836 PQI589835:PQI589836 QAE589835:QAE589836 QKA589835:QKA589836 QTW589835:QTW589836 RDS589835:RDS589836 RNO589835:RNO589836 RXK589835:RXK589836 SHG589835:SHG589836 SRC589835:SRC589836 TAY589835:TAY589836 TKU589835:TKU589836 TUQ589835:TUQ589836 UEM589835:UEM589836 UOI589835:UOI589836 UYE589835:UYE589836 VIA589835:VIA589836 VRW589835:VRW589836 WBS589835:WBS589836 WLO589835:WLO589836 WVK589835:WVK589836 C655371:C655372 IY655371:IY655372 SU655371:SU655372 ACQ655371:ACQ655372 AMM655371:AMM655372 AWI655371:AWI655372 BGE655371:BGE655372 BQA655371:BQA655372 BZW655371:BZW655372 CJS655371:CJS655372 CTO655371:CTO655372 DDK655371:DDK655372 DNG655371:DNG655372 DXC655371:DXC655372 EGY655371:EGY655372 EQU655371:EQU655372 FAQ655371:FAQ655372 FKM655371:FKM655372 FUI655371:FUI655372 GEE655371:GEE655372 GOA655371:GOA655372 GXW655371:GXW655372 HHS655371:HHS655372 HRO655371:HRO655372 IBK655371:IBK655372 ILG655371:ILG655372 IVC655371:IVC655372 JEY655371:JEY655372 JOU655371:JOU655372 JYQ655371:JYQ655372 KIM655371:KIM655372 KSI655371:KSI655372 LCE655371:LCE655372 LMA655371:LMA655372 LVW655371:LVW655372 MFS655371:MFS655372 MPO655371:MPO655372 MZK655371:MZK655372 NJG655371:NJG655372 NTC655371:NTC655372 OCY655371:OCY655372 OMU655371:OMU655372 OWQ655371:OWQ655372 PGM655371:PGM655372 PQI655371:PQI655372 QAE655371:QAE655372 QKA655371:QKA655372 QTW655371:QTW655372 RDS655371:RDS655372 RNO655371:RNO655372 RXK655371:RXK655372 SHG655371:SHG655372 SRC655371:SRC655372 TAY655371:TAY655372 TKU655371:TKU655372 TUQ655371:TUQ655372 UEM655371:UEM655372 UOI655371:UOI655372 UYE655371:UYE655372 VIA655371:VIA655372 VRW655371:VRW655372 WBS655371:WBS655372 WLO655371:WLO655372 WVK655371:WVK655372 C720907:C720908 IY720907:IY720908 SU720907:SU720908 ACQ720907:ACQ720908 AMM720907:AMM720908 AWI720907:AWI720908 BGE720907:BGE720908 BQA720907:BQA720908 BZW720907:BZW720908 CJS720907:CJS720908 CTO720907:CTO720908 DDK720907:DDK720908 DNG720907:DNG720908 DXC720907:DXC720908 EGY720907:EGY720908 EQU720907:EQU720908 FAQ720907:FAQ720908 FKM720907:FKM720908 FUI720907:FUI720908 GEE720907:GEE720908 GOA720907:GOA720908 GXW720907:GXW720908 HHS720907:HHS720908 HRO720907:HRO720908 IBK720907:IBK720908 ILG720907:ILG720908 IVC720907:IVC720908 JEY720907:JEY720908 JOU720907:JOU720908 JYQ720907:JYQ720908 KIM720907:KIM720908 KSI720907:KSI720908 LCE720907:LCE720908 LMA720907:LMA720908 LVW720907:LVW720908 MFS720907:MFS720908 MPO720907:MPO720908 MZK720907:MZK720908 NJG720907:NJG720908 NTC720907:NTC720908 OCY720907:OCY720908 OMU720907:OMU720908 OWQ720907:OWQ720908 PGM720907:PGM720908 PQI720907:PQI720908 QAE720907:QAE720908 QKA720907:QKA720908 QTW720907:QTW720908 RDS720907:RDS720908 RNO720907:RNO720908 RXK720907:RXK720908 SHG720907:SHG720908 SRC720907:SRC720908 TAY720907:TAY720908 TKU720907:TKU720908 TUQ720907:TUQ720908 UEM720907:UEM720908 UOI720907:UOI720908 UYE720907:UYE720908 VIA720907:VIA720908 VRW720907:VRW720908 WBS720907:WBS720908 WLO720907:WLO720908 WVK720907:WVK720908 C786443:C786444 IY786443:IY786444 SU786443:SU786444 ACQ786443:ACQ786444 AMM786443:AMM786444 AWI786443:AWI786444 BGE786443:BGE786444 BQA786443:BQA786444 BZW786443:BZW786444 CJS786443:CJS786444 CTO786443:CTO786444 DDK786443:DDK786444 DNG786443:DNG786444 DXC786443:DXC786444 EGY786443:EGY786444 EQU786443:EQU786444 FAQ786443:FAQ786444 FKM786443:FKM786444 FUI786443:FUI786444 GEE786443:GEE786444 GOA786443:GOA786444 GXW786443:GXW786444 HHS786443:HHS786444 HRO786443:HRO786444 IBK786443:IBK786444 ILG786443:ILG786444 IVC786443:IVC786444 JEY786443:JEY786444 JOU786443:JOU786444 JYQ786443:JYQ786444 KIM786443:KIM786444 KSI786443:KSI786444 LCE786443:LCE786444 LMA786443:LMA786444 LVW786443:LVW786444 MFS786443:MFS786444 MPO786443:MPO786444 MZK786443:MZK786444 NJG786443:NJG786444 NTC786443:NTC786444 OCY786443:OCY786444 OMU786443:OMU786444 OWQ786443:OWQ786444 PGM786443:PGM786444 PQI786443:PQI786444 QAE786443:QAE786444 QKA786443:QKA786444 QTW786443:QTW786444 RDS786443:RDS786444 RNO786443:RNO786444 RXK786443:RXK786444 SHG786443:SHG786444 SRC786443:SRC786444 TAY786443:TAY786444 TKU786443:TKU786444 TUQ786443:TUQ786444 UEM786443:UEM786444 UOI786443:UOI786444 UYE786443:UYE786444 VIA786443:VIA786444 VRW786443:VRW786444 WBS786443:WBS786444 WLO786443:WLO786444 WVK786443:WVK786444 C851979:C851980 IY851979:IY851980 SU851979:SU851980 ACQ851979:ACQ851980 AMM851979:AMM851980 AWI851979:AWI851980 BGE851979:BGE851980 BQA851979:BQA851980 BZW851979:BZW851980 CJS851979:CJS851980 CTO851979:CTO851980 DDK851979:DDK851980 DNG851979:DNG851980 DXC851979:DXC851980 EGY851979:EGY851980 EQU851979:EQU851980 FAQ851979:FAQ851980 FKM851979:FKM851980 FUI851979:FUI851980 GEE851979:GEE851980 GOA851979:GOA851980 GXW851979:GXW851980 HHS851979:HHS851980 HRO851979:HRO851980 IBK851979:IBK851980 ILG851979:ILG851980 IVC851979:IVC851980 JEY851979:JEY851980 JOU851979:JOU851980 JYQ851979:JYQ851980 KIM851979:KIM851980 KSI851979:KSI851980 LCE851979:LCE851980 LMA851979:LMA851980 LVW851979:LVW851980 MFS851979:MFS851980 MPO851979:MPO851980 MZK851979:MZK851980 NJG851979:NJG851980 NTC851979:NTC851980 OCY851979:OCY851980 OMU851979:OMU851980 OWQ851979:OWQ851980 PGM851979:PGM851980 PQI851979:PQI851980 QAE851979:QAE851980 QKA851979:QKA851980 QTW851979:QTW851980 RDS851979:RDS851980 RNO851979:RNO851980 RXK851979:RXK851980 SHG851979:SHG851980 SRC851979:SRC851980 TAY851979:TAY851980 TKU851979:TKU851980 TUQ851979:TUQ851980 UEM851979:UEM851980 UOI851979:UOI851980 UYE851979:UYE851980 VIA851979:VIA851980 VRW851979:VRW851980 WBS851979:WBS851980 WLO851979:WLO851980 WVK851979:WVK851980 C917515:C917516 IY917515:IY917516 SU917515:SU917516 ACQ917515:ACQ917516 AMM917515:AMM917516 AWI917515:AWI917516 BGE917515:BGE917516 BQA917515:BQA917516 BZW917515:BZW917516 CJS917515:CJS917516 CTO917515:CTO917516 DDK917515:DDK917516 DNG917515:DNG917516 DXC917515:DXC917516 EGY917515:EGY917516 EQU917515:EQU917516 FAQ917515:FAQ917516 FKM917515:FKM917516 FUI917515:FUI917516 GEE917515:GEE917516 GOA917515:GOA917516 GXW917515:GXW917516 HHS917515:HHS917516 HRO917515:HRO917516 IBK917515:IBK917516 ILG917515:ILG917516 IVC917515:IVC917516 JEY917515:JEY917516 JOU917515:JOU917516 JYQ917515:JYQ917516 KIM917515:KIM917516 KSI917515:KSI917516 LCE917515:LCE917516 LMA917515:LMA917516 LVW917515:LVW917516 MFS917515:MFS917516 MPO917515:MPO917516 MZK917515:MZK917516 NJG917515:NJG917516 NTC917515:NTC917516 OCY917515:OCY917516 OMU917515:OMU917516 OWQ917515:OWQ917516 PGM917515:PGM917516 PQI917515:PQI917516 QAE917515:QAE917516 QKA917515:QKA917516 QTW917515:QTW917516 RDS917515:RDS917516 RNO917515:RNO917516 RXK917515:RXK917516 SHG917515:SHG917516 SRC917515:SRC917516 TAY917515:TAY917516 TKU917515:TKU917516 TUQ917515:TUQ917516 UEM917515:UEM917516 UOI917515:UOI917516 UYE917515:UYE917516 VIA917515:VIA917516 VRW917515:VRW917516 WBS917515:WBS917516 WLO917515:WLO917516 WVK917515:WVK917516 C983051:C983052 IY983051:IY983052 SU983051:SU983052 ACQ983051:ACQ983052 AMM983051:AMM983052 AWI983051:AWI983052 BGE983051:BGE983052 BQA983051:BQA983052 BZW983051:BZW983052 CJS983051:CJS983052 CTO983051:CTO983052 DDK983051:DDK983052 DNG983051:DNG983052 DXC983051:DXC983052 EGY983051:EGY983052 EQU983051:EQU983052 FAQ983051:FAQ983052 FKM983051:FKM983052 FUI983051:FUI983052 GEE983051:GEE983052 GOA983051:GOA983052 GXW983051:GXW983052 HHS983051:HHS983052 HRO983051:HRO983052 IBK983051:IBK983052 ILG983051:ILG983052 IVC983051:IVC983052 JEY983051:JEY983052 JOU983051:JOU983052 JYQ983051:JYQ983052 KIM983051:KIM983052 KSI983051:KSI983052 LCE983051:LCE983052 LMA983051:LMA983052 LVW983051:LVW983052 MFS983051:MFS983052 MPO983051:MPO983052 MZK983051:MZK983052 NJG983051:NJG983052 NTC983051:NTC983052 OCY983051:OCY983052 OMU983051:OMU983052 OWQ983051:OWQ983052 PGM983051:PGM983052 PQI983051:PQI983052 QAE983051:QAE983052 QKA983051:QKA983052 QTW983051:QTW983052 RDS983051:RDS983052 RNO983051:RNO983052 RXK983051:RXK983052 SHG983051:SHG983052 SRC983051:SRC983052 TAY983051:TAY983052 TKU983051:TKU983052 TUQ983051:TUQ983052 UEM983051:UEM983052 UOI983051:UOI983052 UYE983051:UYE983052 VIA983051:VIA983052 VRW983051:VRW983052 WBS983051:WBS983052 WLO983051:WLO983052 WVK983051:WVK983052 C15:C26 IY15:IY26 SU15:SU26 ACQ15:ACQ26 AMM15:AMM26 AWI15:AWI26 BGE15:BGE26 BQA15:BQA26 BZW15:BZW26 CJS15:CJS26 CTO15:CTO26 DDK15:DDK26 DNG15:DNG26 DXC15:DXC26 EGY15:EGY26 EQU15:EQU26 FAQ15:FAQ26 FKM15:FKM26 FUI15:FUI26 GEE15:GEE26 GOA15:GOA26 GXW15:GXW26 HHS15:HHS26 HRO15:HRO26 IBK15:IBK26 ILG15:ILG26 IVC15:IVC26 JEY15:JEY26 JOU15:JOU26 JYQ15:JYQ26 KIM15:KIM26 KSI15:KSI26 LCE15:LCE26 LMA15:LMA26 LVW15:LVW26 MFS15:MFS26 MPO15:MPO26 MZK15:MZK26 NJG15:NJG26 NTC15:NTC26 OCY15:OCY26 OMU15:OMU26 OWQ15:OWQ26 PGM15:PGM26 PQI15:PQI26 QAE15:QAE26 QKA15:QKA26 QTW15:QTW26 RDS15:RDS26 RNO15:RNO26 RXK15:RXK26 SHG15:SHG26 SRC15:SRC26 TAY15:TAY26 TKU15:TKU26 TUQ15:TUQ26 UEM15:UEM26 UOI15:UOI26 UYE15:UYE26 VIA15:VIA26 VRW15:VRW26 WBS15:WBS26 WLO15:WLO26 WVK15:WVK26 C65551:C65562 IY65551:IY65562 SU65551:SU65562 ACQ65551:ACQ65562 AMM65551:AMM65562 AWI65551:AWI65562 BGE65551:BGE65562 BQA65551:BQA65562 BZW65551:BZW65562 CJS65551:CJS65562 CTO65551:CTO65562 DDK65551:DDK65562 DNG65551:DNG65562 DXC65551:DXC65562 EGY65551:EGY65562 EQU65551:EQU65562 FAQ65551:FAQ65562 FKM65551:FKM65562 FUI65551:FUI65562 GEE65551:GEE65562 GOA65551:GOA65562 GXW65551:GXW65562 HHS65551:HHS65562 HRO65551:HRO65562 IBK65551:IBK65562 ILG65551:ILG65562 IVC65551:IVC65562 JEY65551:JEY65562 JOU65551:JOU65562 JYQ65551:JYQ65562 KIM65551:KIM65562 KSI65551:KSI65562 LCE65551:LCE65562 LMA65551:LMA65562 LVW65551:LVW65562 MFS65551:MFS65562 MPO65551:MPO65562 MZK65551:MZK65562 NJG65551:NJG65562 NTC65551:NTC65562 OCY65551:OCY65562 OMU65551:OMU65562 OWQ65551:OWQ65562 PGM65551:PGM65562 PQI65551:PQI65562 QAE65551:QAE65562 QKA65551:QKA65562 QTW65551:QTW65562 RDS65551:RDS65562 RNO65551:RNO65562 RXK65551:RXK65562 SHG65551:SHG65562 SRC65551:SRC65562 TAY65551:TAY65562 TKU65551:TKU65562 TUQ65551:TUQ65562 UEM65551:UEM65562 UOI65551:UOI65562 UYE65551:UYE65562 VIA65551:VIA65562 VRW65551:VRW65562 WBS65551:WBS65562 WLO65551:WLO65562 WVK65551:WVK65562 C131087:C131098 IY131087:IY131098 SU131087:SU131098 ACQ131087:ACQ131098 AMM131087:AMM131098 AWI131087:AWI131098 BGE131087:BGE131098 BQA131087:BQA131098 BZW131087:BZW131098 CJS131087:CJS131098 CTO131087:CTO131098 DDK131087:DDK131098 DNG131087:DNG131098 DXC131087:DXC131098 EGY131087:EGY131098 EQU131087:EQU131098 FAQ131087:FAQ131098 FKM131087:FKM131098 FUI131087:FUI131098 GEE131087:GEE131098 GOA131087:GOA131098 GXW131087:GXW131098 HHS131087:HHS131098 HRO131087:HRO131098 IBK131087:IBK131098 ILG131087:ILG131098 IVC131087:IVC131098 JEY131087:JEY131098 JOU131087:JOU131098 JYQ131087:JYQ131098 KIM131087:KIM131098 KSI131087:KSI131098 LCE131087:LCE131098 LMA131087:LMA131098 LVW131087:LVW131098 MFS131087:MFS131098 MPO131087:MPO131098 MZK131087:MZK131098 NJG131087:NJG131098 NTC131087:NTC131098 OCY131087:OCY131098 OMU131087:OMU131098 OWQ131087:OWQ131098 PGM131087:PGM131098 PQI131087:PQI131098 QAE131087:QAE131098 QKA131087:QKA131098 QTW131087:QTW131098 RDS131087:RDS131098 RNO131087:RNO131098 RXK131087:RXK131098 SHG131087:SHG131098 SRC131087:SRC131098 TAY131087:TAY131098 TKU131087:TKU131098 TUQ131087:TUQ131098 UEM131087:UEM131098 UOI131087:UOI131098 UYE131087:UYE131098 VIA131087:VIA131098 VRW131087:VRW131098 WBS131087:WBS131098 WLO131087:WLO131098 WVK131087:WVK131098 C196623:C196634 IY196623:IY196634 SU196623:SU196634 ACQ196623:ACQ196634 AMM196623:AMM196634 AWI196623:AWI196634 BGE196623:BGE196634 BQA196623:BQA196634 BZW196623:BZW196634 CJS196623:CJS196634 CTO196623:CTO196634 DDK196623:DDK196634 DNG196623:DNG196634 DXC196623:DXC196634 EGY196623:EGY196634 EQU196623:EQU196634 FAQ196623:FAQ196634 FKM196623:FKM196634 FUI196623:FUI196634 GEE196623:GEE196634 GOA196623:GOA196634 GXW196623:GXW196634 HHS196623:HHS196634 HRO196623:HRO196634 IBK196623:IBK196634 ILG196623:ILG196634 IVC196623:IVC196634 JEY196623:JEY196634 JOU196623:JOU196634 JYQ196623:JYQ196634 KIM196623:KIM196634 KSI196623:KSI196634 LCE196623:LCE196634 LMA196623:LMA196634 LVW196623:LVW196634 MFS196623:MFS196634 MPO196623:MPO196634 MZK196623:MZK196634 NJG196623:NJG196634 NTC196623:NTC196634 OCY196623:OCY196634 OMU196623:OMU196634 OWQ196623:OWQ196634 PGM196623:PGM196634 PQI196623:PQI196634 QAE196623:QAE196634 QKA196623:QKA196634 QTW196623:QTW196634 RDS196623:RDS196634 RNO196623:RNO196634 RXK196623:RXK196634 SHG196623:SHG196634 SRC196623:SRC196634 TAY196623:TAY196634 TKU196623:TKU196634 TUQ196623:TUQ196634 UEM196623:UEM196634 UOI196623:UOI196634 UYE196623:UYE196634 VIA196623:VIA196634 VRW196623:VRW196634 WBS196623:WBS196634 WLO196623:WLO196634 WVK196623:WVK196634 C262159:C262170 IY262159:IY262170 SU262159:SU262170 ACQ262159:ACQ262170 AMM262159:AMM262170 AWI262159:AWI262170 BGE262159:BGE262170 BQA262159:BQA262170 BZW262159:BZW262170 CJS262159:CJS262170 CTO262159:CTO262170 DDK262159:DDK262170 DNG262159:DNG262170 DXC262159:DXC262170 EGY262159:EGY262170 EQU262159:EQU262170 FAQ262159:FAQ262170 FKM262159:FKM262170 FUI262159:FUI262170 GEE262159:GEE262170 GOA262159:GOA262170 GXW262159:GXW262170 HHS262159:HHS262170 HRO262159:HRO262170 IBK262159:IBK262170 ILG262159:ILG262170 IVC262159:IVC262170 JEY262159:JEY262170 JOU262159:JOU262170 JYQ262159:JYQ262170 KIM262159:KIM262170 KSI262159:KSI262170 LCE262159:LCE262170 LMA262159:LMA262170 LVW262159:LVW262170 MFS262159:MFS262170 MPO262159:MPO262170 MZK262159:MZK262170 NJG262159:NJG262170 NTC262159:NTC262170 OCY262159:OCY262170 OMU262159:OMU262170 OWQ262159:OWQ262170 PGM262159:PGM262170 PQI262159:PQI262170 QAE262159:QAE262170 QKA262159:QKA262170 QTW262159:QTW262170 RDS262159:RDS262170 RNO262159:RNO262170 RXK262159:RXK262170 SHG262159:SHG262170 SRC262159:SRC262170 TAY262159:TAY262170 TKU262159:TKU262170 TUQ262159:TUQ262170 UEM262159:UEM262170 UOI262159:UOI262170 UYE262159:UYE262170 VIA262159:VIA262170 VRW262159:VRW262170 WBS262159:WBS262170 WLO262159:WLO262170 WVK262159:WVK262170 C327695:C327706 IY327695:IY327706 SU327695:SU327706 ACQ327695:ACQ327706 AMM327695:AMM327706 AWI327695:AWI327706 BGE327695:BGE327706 BQA327695:BQA327706 BZW327695:BZW327706 CJS327695:CJS327706 CTO327695:CTO327706 DDK327695:DDK327706 DNG327695:DNG327706 DXC327695:DXC327706 EGY327695:EGY327706 EQU327695:EQU327706 FAQ327695:FAQ327706 FKM327695:FKM327706 FUI327695:FUI327706 GEE327695:GEE327706 GOA327695:GOA327706 GXW327695:GXW327706 HHS327695:HHS327706 HRO327695:HRO327706 IBK327695:IBK327706 ILG327695:ILG327706 IVC327695:IVC327706 JEY327695:JEY327706 JOU327695:JOU327706 JYQ327695:JYQ327706 KIM327695:KIM327706 KSI327695:KSI327706 LCE327695:LCE327706 LMA327695:LMA327706 LVW327695:LVW327706 MFS327695:MFS327706 MPO327695:MPO327706 MZK327695:MZK327706 NJG327695:NJG327706 NTC327695:NTC327706 OCY327695:OCY327706 OMU327695:OMU327706 OWQ327695:OWQ327706 PGM327695:PGM327706 PQI327695:PQI327706 QAE327695:QAE327706 QKA327695:QKA327706 QTW327695:QTW327706 RDS327695:RDS327706 RNO327695:RNO327706 RXK327695:RXK327706 SHG327695:SHG327706 SRC327695:SRC327706 TAY327695:TAY327706 TKU327695:TKU327706 TUQ327695:TUQ327706 UEM327695:UEM327706 UOI327695:UOI327706 UYE327695:UYE327706 VIA327695:VIA327706 VRW327695:VRW327706 WBS327695:WBS327706 WLO327695:WLO327706 WVK327695:WVK327706 C393231:C393242 IY393231:IY393242 SU393231:SU393242 ACQ393231:ACQ393242 AMM393231:AMM393242 AWI393231:AWI393242 BGE393231:BGE393242 BQA393231:BQA393242 BZW393231:BZW393242 CJS393231:CJS393242 CTO393231:CTO393242 DDK393231:DDK393242 DNG393231:DNG393242 DXC393231:DXC393242 EGY393231:EGY393242 EQU393231:EQU393242 FAQ393231:FAQ393242 FKM393231:FKM393242 FUI393231:FUI393242 GEE393231:GEE393242 GOA393231:GOA393242 GXW393231:GXW393242 HHS393231:HHS393242 HRO393231:HRO393242 IBK393231:IBK393242 ILG393231:ILG393242 IVC393231:IVC393242 JEY393231:JEY393242 JOU393231:JOU393242 JYQ393231:JYQ393242 KIM393231:KIM393242 KSI393231:KSI393242 LCE393231:LCE393242 LMA393231:LMA393242 LVW393231:LVW393242 MFS393231:MFS393242 MPO393231:MPO393242 MZK393231:MZK393242 NJG393231:NJG393242 NTC393231:NTC393242 OCY393231:OCY393242 OMU393231:OMU393242 OWQ393231:OWQ393242 PGM393231:PGM393242 PQI393231:PQI393242 QAE393231:QAE393242 QKA393231:QKA393242 QTW393231:QTW393242 RDS393231:RDS393242 RNO393231:RNO393242 RXK393231:RXK393242 SHG393231:SHG393242 SRC393231:SRC393242 TAY393231:TAY393242 TKU393231:TKU393242 TUQ393231:TUQ393242 UEM393231:UEM393242 UOI393231:UOI393242 UYE393231:UYE393242 VIA393231:VIA393242 VRW393231:VRW393242 WBS393231:WBS393242 WLO393231:WLO393242 WVK393231:WVK393242 C458767:C458778 IY458767:IY458778 SU458767:SU458778 ACQ458767:ACQ458778 AMM458767:AMM458778 AWI458767:AWI458778 BGE458767:BGE458778 BQA458767:BQA458778 BZW458767:BZW458778 CJS458767:CJS458778 CTO458767:CTO458778 DDK458767:DDK458778 DNG458767:DNG458778 DXC458767:DXC458778 EGY458767:EGY458778 EQU458767:EQU458778 FAQ458767:FAQ458778 FKM458767:FKM458778 FUI458767:FUI458778 GEE458767:GEE458778 GOA458767:GOA458778 GXW458767:GXW458778 HHS458767:HHS458778 HRO458767:HRO458778 IBK458767:IBK458778 ILG458767:ILG458778 IVC458767:IVC458778 JEY458767:JEY458778 JOU458767:JOU458778 JYQ458767:JYQ458778 KIM458767:KIM458778 KSI458767:KSI458778 LCE458767:LCE458778 LMA458767:LMA458778 LVW458767:LVW458778 MFS458767:MFS458778 MPO458767:MPO458778 MZK458767:MZK458778 NJG458767:NJG458778 NTC458767:NTC458778 OCY458767:OCY458778 OMU458767:OMU458778 OWQ458767:OWQ458778 PGM458767:PGM458778 PQI458767:PQI458778 QAE458767:QAE458778 QKA458767:QKA458778 QTW458767:QTW458778 RDS458767:RDS458778 RNO458767:RNO458778 RXK458767:RXK458778 SHG458767:SHG458778 SRC458767:SRC458778 TAY458767:TAY458778 TKU458767:TKU458778 TUQ458767:TUQ458778 UEM458767:UEM458778 UOI458767:UOI458778 UYE458767:UYE458778 VIA458767:VIA458778 VRW458767:VRW458778 WBS458767:WBS458778 WLO458767:WLO458778 WVK458767:WVK458778 C524303:C524314 IY524303:IY524314 SU524303:SU524314 ACQ524303:ACQ524314 AMM524303:AMM524314 AWI524303:AWI524314 BGE524303:BGE524314 BQA524303:BQA524314 BZW524303:BZW524314 CJS524303:CJS524314 CTO524303:CTO524314 DDK524303:DDK524314 DNG524303:DNG524314 DXC524303:DXC524314 EGY524303:EGY524314 EQU524303:EQU524314 FAQ524303:FAQ524314 FKM524303:FKM524314 FUI524303:FUI524314 GEE524303:GEE524314 GOA524303:GOA524314 GXW524303:GXW524314 HHS524303:HHS524314 HRO524303:HRO524314 IBK524303:IBK524314 ILG524303:ILG524314 IVC524303:IVC524314 JEY524303:JEY524314 JOU524303:JOU524314 JYQ524303:JYQ524314 KIM524303:KIM524314 KSI524303:KSI524314 LCE524303:LCE524314 LMA524303:LMA524314 LVW524303:LVW524314 MFS524303:MFS524314 MPO524303:MPO524314 MZK524303:MZK524314 NJG524303:NJG524314 NTC524303:NTC524314 OCY524303:OCY524314 OMU524303:OMU524314 OWQ524303:OWQ524314 PGM524303:PGM524314 PQI524303:PQI524314 QAE524303:QAE524314 QKA524303:QKA524314 QTW524303:QTW524314 RDS524303:RDS524314 RNO524303:RNO524314 RXK524303:RXK524314 SHG524303:SHG524314 SRC524303:SRC524314 TAY524303:TAY524314 TKU524303:TKU524314 TUQ524303:TUQ524314 UEM524303:UEM524314 UOI524303:UOI524314 UYE524303:UYE524314 VIA524303:VIA524314 VRW524303:VRW524314 WBS524303:WBS524314 WLO524303:WLO524314 WVK524303:WVK524314 C589839:C589850 IY589839:IY589850 SU589839:SU589850 ACQ589839:ACQ589850 AMM589839:AMM589850 AWI589839:AWI589850 BGE589839:BGE589850 BQA589839:BQA589850 BZW589839:BZW589850 CJS589839:CJS589850 CTO589839:CTO589850 DDK589839:DDK589850 DNG589839:DNG589850 DXC589839:DXC589850 EGY589839:EGY589850 EQU589839:EQU589850 FAQ589839:FAQ589850 FKM589839:FKM589850 FUI589839:FUI589850 GEE589839:GEE589850 GOA589839:GOA589850 GXW589839:GXW589850 HHS589839:HHS589850 HRO589839:HRO589850 IBK589839:IBK589850 ILG589839:ILG589850 IVC589839:IVC589850 JEY589839:JEY589850 JOU589839:JOU589850 JYQ589839:JYQ589850 KIM589839:KIM589850 KSI589839:KSI589850 LCE589839:LCE589850 LMA589839:LMA589850 LVW589839:LVW589850 MFS589839:MFS589850 MPO589839:MPO589850 MZK589839:MZK589850 NJG589839:NJG589850 NTC589839:NTC589850 OCY589839:OCY589850 OMU589839:OMU589850 OWQ589839:OWQ589850 PGM589839:PGM589850 PQI589839:PQI589850 QAE589839:QAE589850 QKA589839:QKA589850 QTW589839:QTW589850 RDS589839:RDS589850 RNO589839:RNO589850 RXK589839:RXK589850 SHG589839:SHG589850 SRC589839:SRC589850 TAY589839:TAY589850 TKU589839:TKU589850 TUQ589839:TUQ589850 UEM589839:UEM589850 UOI589839:UOI589850 UYE589839:UYE589850 VIA589839:VIA589850 VRW589839:VRW589850 WBS589839:WBS589850 WLO589839:WLO589850 WVK589839:WVK589850 C655375:C655386 IY655375:IY655386 SU655375:SU655386 ACQ655375:ACQ655386 AMM655375:AMM655386 AWI655375:AWI655386 BGE655375:BGE655386 BQA655375:BQA655386 BZW655375:BZW655386 CJS655375:CJS655386 CTO655375:CTO655386 DDK655375:DDK655386 DNG655375:DNG655386 DXC655375:DXC655386 EGY655375:EGY655386 EQU655375:EQU655386 FAQ655375:FAQ655386 FKM655375:FKM655386 FUI655375:FUI655386 GEE655375:GEE655386 GOA655375:GOA655386 GXW655375:GXW655386 HHS655375:HHS655386 HRO655375:HRO655386 IBK655375:IBK655386 ILG655375:ILG655386 IVC655375:IVC655386 JEY655375:JEY655386 JOU655375:JOU655386 JYQ655375:JYQ655386 KIM655375:KIM655386 KSI655375:KSI655386 LCE655375:LCE655386 LMA655375:LMA655386 LVW655375:LVW655386 MFS655375:MFS655386 MPO655375:MPO655386 MZK655375:MZK655386 NJG655375:NJG655386 NTC655375:NTC655386 OCY655375:OCY655386 OMU655375:OMU655386 OWQ655375:OWQ655386 PGM655375:PGM655386 PQI655375:PQI655386 QAE655375:QAE655386 QKA655375:QKA655386 QTW655375:QTW655386 RDS655375:RDS655386 RNO655375:RNO655386 RXK655375:RXK655386 SHG655375:SHG655386 SRC655375:SRC655386 TAY655375:TAY655386 TKU655375:TKU655386 TUQ655375:TUQ655386 UEM655375:UEM655386 UOI655375:UOI655386 UYE655375:UYE655386 VIA655375:VIA655386 VRW655375:VRW655386 WBS655375:WBS655386 WLO655375:WLO655386 WVK655375:WVK655386 C720911:C720922 IY720911:IY720922 SU720911:SU720922 ACQ720911:ACQ720922 AMM720911:AMM720922 AWI720911:AWI720922 BGE720911:BGE720922 BQA720911:BQA720922 BZW720911:BZW720922 CJS720911:CJS720922 CTO720911:CTO720922 DDK720911:DDK720922 DNG720911:DNG720922 DXC720911:DXC720922 EGY720911:EGY720922 EQU720911:EQU720922 FAQ720911:FAQ720922 FKM720911:FKM720922 FUI720911:FUI720922 GEE720911:GEE720922 GOA720911:GOA720922 GXW720911:GXW720922 HHS720911:HHS720922 HRO720911:HRO720922 IBK720911:IBK720922 ILG720911:ILG720922 IVC720911:IVC720922 JEY720911:JEY720922 JOU720911:JOU720922 JYQ720911:JYQ720922 KIM720911:KIM720922 KSI720911:KSI720922 LCE720911:LCE720922 LMA720911:LMA720922 LVW720911:LVW720922 MFS720911:MFS720922 MPO720911:MPO720922 MZK720911:MZK720922 NJG720911:NJG720922 NTC720911:NTC720922 OCY720911:OCY720922 OMU720911:OMU720922 OWQ720911:OWQ720922 PGM720911:PGM720922 PQI720911:PQI720922 QAE720911:QAE720922 QKA720911:QKA720922 QTW720911:QTW720922 RDS720911:RDS720922 RNO720911:RNO720922 RXK720911:RXK720922 SHG720911:SHG720922 SRC720911:SRC720922 TAY720911:TAY720922 TKU720911:TKU720922 TUQ720911:TUQ720922 UEM720911:UEM720922 UOI720911:UOI720922 UYE720911:UYE720922 VIA720911:VIA720922 VRW720911:VRW720922 WBS720911:WBS720922 WLO720911:WLO720922 WVK720911:WVK720922 C786447:C786458 IY786447:IY786458 SU786447:SU786458 ACQ786447:ACQ786458 AMM786447:AMM786458 AWI786447:AWI786458 BGE786447:BGE786458 BQA786447:BQA786458 BZW786447:BZW786458 CJS786447:CJS786458 CTO786447:CTO786458 DDK786447:DDK786458 DNG786447:DNG786458 DXC786447:DXC786458 EGY786447:EGY786458 EQU786447:EQU786458 FAQ786447:FAQ786458 FKM786447:FKM786458 FUI786447:FUI786458 GEE786447:GEE786458 GOA786447:GOA786458 GXW786447:GXW786458 HHS786447:HHS786458 HRO786447:HRO786458 IBK786447:IBK786458 ILG786447:ILG786458 IVC786447:IVC786458 JEY786447:JEY786458 JOU786447:JOU786458 JYQ786447:JYQ786458 KIM786447:KIM786458 KSI786447:KSI786458 LCE786447:LCE786458 LMA786447:LMA786458 LVW786447:LVW786458 MFS786447:MFS786458 MPO786447:MPO786458 MZK786447:MZK786458 NJG786447:NJG786458 NTC786447:NTC786458 OCY786447:OCY786458 OMU786447:OMU786458 OWQ786447:OWQ786458 PGM786447:PGM786458 PQI786447:PQI786458 QAE786447:QAE786458 QKA786447:QKA786458 QTW786447:QTW786458 RDS786447:RDS786458 RNO786447:RNO786458 RXK786447:RXK786458 SHG786447:SHG786458 SRC786447:SRC786458 TAY786447:TAY786458 TKU786447:TKU786458 TUQ786447:TUQ786458 UEM786447:UEM786458 UOI786447:UOI786458 UYE786447:UYE786458 VIA786447:VIA786458 VRW786447:VRW786458 WBS786447:WBS786458 WLO786447:WLO786458 WVK786447:WVK786458 C851983:C851994 IY851983:IY851994 SU851983:SU851994 ACQ851983:ACQ851994 AMM851983:AMM851994 AWI851983:AWI851994 BGE851983:BGE851994 BQA851983:BQA851994 BZW851983:BZW851994 CJS851983:CJS851994 CTO851983:CTO851994 DDK851983:DDK851994 DNG851983:DNG851994 DXC851983:DXC851994 EGY851983:EGY851994 EQU851983:EQU851994 FAQ851983:FAQ851994 FKM851983:FKM851994 FUI851983:FUI851994 GEE851983:GEE851994 GOA851983:GOA851994 GXW851983:GXW851994 HHS851983:HHS851994 HRO851983:HRO851994 IBK851983:IBK851994 ILG851983:ILG851994 IVC851983:IVC851994 JEY851983:JEY851994 JOU851983:JOU851994 JYQ851983:JYQ851994 KIM851983:KIM851994 KSI851983:KSI851994 LCE851983:LCE851994 LMA851983:LMA851994 LVW851983:LVW851994 MFS851983:MFS851994 MPO851983:MPO851994 MZK851983:MZK851994 NJG851983:NJG851994 NTC851983:NTC851994 OCY851983:OCY851994 OMU851983:OMU851994 OWQ851983:OWQ851994 PGM851983:PGM851994 PQI851983:PQI851994 QAE851983:QAE851994 QKA851983:QKA851994 QTW851983:QTW851994 RDS851983:RDS851994 RNO851983:RNO851994 RXK851983:RXK851994 SHG851983:SHG851994 SRC851983:SRC851994 TAY851983:TAY851994 TKU851983:TKU851994 TUQ851983:TUQ851994 UEM851983:UEM851994 UOI851983:UOI851994 UYE851983:UYE851994 VIA851983:VIA851994 VRW851983:VRW851994 WBS851983:WBS851994 WLO851983:WLO851994 WVK851983:WVK851994 C917519:C917530 IY917519:IY917530 SU917519:SU917530 ACQ917519:ACQ917530 AMM917519:AMM917530 AWI917519:AWI917530 BGE917519:BGE917530 BQA917519:BQA917530 BZW917519:BZW917530 CJS917519:CJS917530 CTO917519:CTO917530 DDK917519:DDK917530 DNG917519:DNG917530 DXC917519:DXC917530 EGY917519:EGY917530 EQU917519:EQU917530 FAQ917519:FAQ917530 FKM917519:FKM917530 FUI917519:FUI917530 GEE917519:GEE917530 GOA917519:GOA917530 GXW917519:GXW917530 HHS917519:HHS917530 HRO917519:HRO917530 IBK917519:IBK917530 ILG917519:ILG917530 IVC917519:IVC917530 JEY917519:JEY917530 JOU917519:JOU917530 JYQ917519:JYQ917530 KIM917519:KIM917530 KSI917519:KSI917530 LCE917519:LCE917530 LMA917519:LMA917530 LVW917519:LVW917530 MFS917519:MFS917530 MPO917519:MPO917530 MZK917519:MZK917530 NJG917519:NJG917530 NTC917519:NTC917530 OCY917519:OCY917530 OMU917519:OMU917530 OWQ917519:OWQ917530 PGM917519:PGM917530 PQI917519:PQI917530 QAE917519:QAE917530 QKA917519:QKA917530 QTW917519:QTW917530 RDS917519:RDS917530 RNO917519:RNO917530 RXK917519:RXK917530 SHG917519:SHG917530 SRC917519:SRC917530 TAY917519:TAY917530 TKU917519:TKU917530 TUQ917519:TUQ917530 UEM917519:UEM917530 UOI917519:UOI917530 UYE917519:UYE917530 VIA917519:VIA917530 VRW917519:VRW917530 WBS917519:WBS917530 WLO917519:WLO917530 WVK917519:WVK917530 C983055:C983066 IY983055:IY983066 SU983055:SU983066 ACQ983055:ACQ983066 AMM983055:AMM983066 AWI983055:AWI983066 BGE983055:BGE983066 BQA983055:BQA983066 BZW983055:BZW983066 CJS983055:CJS983066 CTO983055:CTO983066 DDK983055:DDK983066 DNG983055:DNG983066 DXC983055:DXC983066 EGY983055:EGY983066 EQU983055:EQU983066 FAQ983055:FAQ983066 FKM983055:FKM983066 FUI983055:FUI983066 GEE983055:GEE983066 GOA983055:GOA983066 GXW983055:GXW983066 HHS983055:HHS983066 HRO983055:HRO983066 IBK983055:IBK983066 ILG983055:ILG983066 IVC983055:IVC983066 JEY983055:JEY983066 JOU983055:JOU983066 JYQ983055:JYQ983066 KIM983055:KIM983066 KSI983055:KSI983066 LCE983055:LCE983066 LMA983055:LMA983066 LVW983055:LVW983066 MFS983055:MFS983066 MPO983055:MPO983066 MZK983055:MZK983066 NJG983055:NJG983066 NTC983055:NTC983066 OCY983055:OCY983066 OMU983055:OMU983066 OWQ983055:OWQ983066 PGM983055:PGM983066 PQI983055:PQI983066 QAE983055:QAE983066 QKA983055:QKA983066 QTW983055:QTW983066 RDS983055:RDS983066 RNO983055:RNO983066 RXK983055:RXK983066 SHG983055:SHG983066 SRC983055:SRC983066 TAY983055:TAY983066 TKU983055:TKU983066 TUQ983055:TUQ983066 UEM983055:UEM983066 UOI983055:UOI983066 UYE983055:UYE983066 VIA983055:VIA983066 VRW983055:VRW983066 WBS983055:WBS983066 WLO983055:WLO983066 WVK983055:WVK983066">
      <formula1>COUNTIF($C$10:D26,C11)=1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Modelo Programa de Capacitación</vt:lpstr>
      <vt:lpstr>Matriz de Necesidades</vt:lpstr>
      <vt:lpstr>Contenidos</vt:lpstr>
      <vt:lpstr>Programa anual</vt:lpstr>
      <vt:lpstr>Seguimiento</vt:lpstr>
      <vt:lpstr>Presupuesto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dc:creator>
  <cp:lastModifiedBy>acer i3</cp:lastModifiedBy>
  <cp:lastPrinted>2015-10-26T21:34:28Z</cp:lastPrinted>
  <dcterms:created xsi:type="dcterms:W3CDTF">2015-02-15T18:32:22Z</dcterms:created>
  <dcterms:modified xsi:type="dcterms:W3CDTF">2017-04-24T23:25:27Z</dcterms:modified>
</cp:coreProperties>
</file>